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rrel Nouvelle-Aquitaine 2012-" sheetId="1" r:id="rId3"/>
    <sheet state="visible" name="Correl Pop 2012-2017 Détail" sheetId="2" r:id="rId4"/>
  </sheets>
  <definedNames/>
  <calcPr/>
</workbook>
</file>

<file path=xl/sharedStrings.xml><?xml version="1.0" encoding="utf-8"?>
<sst xmlns="http://schemas.openxmlformats.org/spreadsheetml/2006/main" count="116" uniqueCount="115">
  <si>
    <t>Code dpt</t>
  </si>
  <si>
    <t>Population S/T 0-17 ans</t>
  </si>
  <si>
    <t>Identifiant DEPCIR (numéro de département suivi du numéro de circonscritption)</t>
  </si>
  <si>
    <t>Population 18-24 ans</t>
  </si>
  <si>
    <t>Population 25-39 ans</t>
  </si>
  <si>
    <t>Population 40-54 ans</t>
  </si>
  <si>
    <t>Population 55-64 ans</t>
  </si>
  <si>
    <t>Population S/T 65 et plus</t>
  </si>
  <si>
    <t>Population 15 ans ou plus Agriculteurs exploitants</t>
  </si>
  <si>
    <t>Intitulé DEPCIR</t>
  </si>
  <si>
    <t>Population S/T 0-17 ans (6)</t>
  </si>
  <si>
    <t>Population 15 ans ou plus Artisans, Comm., Chefs entr.</t>
  </si>
  <si>
    <t>Population 15 ans ou plus Cadres, Prof. intel. sup.</t>
  </si>
  <si>
    <t>Population 15 ans ou plus Prof. intermédiaires</t>
  </si>
  <si>
    <t>Population 15 ans ou plus Employés</t>
  </si>
  <si>
    <t>Population 15 ans ou plus Ouvriers</t>
  </si>
  <si>
    <t>Population 15 ans ou plus Retraités</t>
  </si>
  <si>
    <t>Population 15 ans ou plus Autres</t>
  </si>
  <si>
    <t>Population 18-24 ans (1)</t>
  </si>
  <si>
    <t>Population 25-39 ans (2)</t>
  </si>
  <si>
    <t>Population 40-54 ans (3)</t>
  </si>
  <si>
    <t>Population 55-64 ans (4)</t>
  </si>
  <si>
    <t>Population S/T 65 et plus (5)</t>
  </si>
  <si>
    <t>Population 15 ans ou plus Agriculteurs exploitants (1)</t>
  </si>
  <si>
    <r>
      <rPr/>
      <t>Le Pen</t>
    </r>
    <r>
      <t xml:space="preserve"> 2017</t>
    </r>
  </si>
  <si>
    <t>Population 15 ans ou plus Artisans, Comm., Chefs entr. (2)</t>
  </si>
  <si>
    <t>Population 15 ans ou plus Cadres, Prof. intel. sup. (3)</t>
  </si>
  <si>
    <t>Population 15 ans ou plus Prof. intermédiaires (4)</t>
  </si>
  <si>
    <t>Population 15 ans ou plus Employés (5)</t>
  </si>
  <si>
    <t>Population 15 ans ou plus Ouvriers (6)</t>
  </si>
  <si>
    <t>Population 15 ans ou plus Retraités (7)</t>
  </si>
  <si>
    <t>Population 15 ans ou plus Autres (8)</t>
  </si>
  <si>
    <r>
      <t xml:space="preserve">Le Pen 
</t>
    </r>
    <r>
      <rPr>
        <b/>
      </rPr>
      <t>2017</t>
    </r>
  </si>
  <si>
    <r>
      <t xml:space="preserve">Dupont-Aignan 
</t>
    </r>
    <r>
      <rPr>
        <b/>
      </rPr>
      <t>2017</t>
    </r>
  </si>
  <si>
    <r>
      <t xml:space="preserve">Dupont-Aignan </t>
    </r>
    <r>
      <rPr>
        <b/>
      </rPr>
      <t>2017</t>
    </r>
  </si>
  <si>
    <r>
      <t xml:space="preserve">Fillon 
</t>
    </r>
    <r>
      <rPr>
        <b/>
      </rPr>
      <t>2017</t>
    </r>
  </si>
  <si>
    <r>
      <t xml:space="preserve">Fillon </t>
    </r>
    <r>
      <rPr>
        <b/>
      </rPr>
      <t>2017</t>
    </r>
  </si>
  <si>
    <r>
      <t xml:space="preserve">Macron 
</t>
    </r>
    <r>
      <rPr>
        <b/>
      </rPr>
      <t>2017</t>
    </r>
  </si>
  <si>
    <r>
      <t xml:space="preserve">Macron </t>
    </r>
    <r>
      <rPr>
        <b/>
      </rPr>
      <t>2017</t>
    </r>
  </si>
  <si>
    <r>
      <t xml:space="preserve">Hamon 
</t>
    </r>
    <r>
      <rPr>
        <b/>
      </rPr>
      <t>2017</t>
    </r>
  </si>
  <si>
    <r>
      <t xml:space="preserve">Hamon </t>
    </r>
    <r>
      <rPr>
        <b/>
      </rPr>
      <t>2017</t>
    </r>
  </si>
  <si>
    <r>
      <t xml:space="preserve">Mélenchon 
</t>
    </r>
    <r>
      <rPr>
        <b/>
      </rPr>
      <t>2017</t>
    </r>
  </si>
  <si>
    <r>
      <t xml:space="preserve">Mélenchon </t>
    </r>
    <r>
      <rPr>
        <b/>
      </rPr>
      <t>2017</t>
    </r>
  </si>
  <si>
    <r>
      <t xml:space="preserve">LE PEN 
</t>
    </r>
    <r>
      <rPr>
        <b/>
      </rPr>
      <t>2012</t>
    </r>
  </si>
  <si>
    <r>
      <t xml:space="preserve">Dupont-Aignan 
</t>
    </r>
    <r>
      <rPr>
        <b/>
      </rPr>
      <t>2012</t>
    </r>
  </si>
  <si>
    <r>
      <t xml:space="preserve">SARKOZY 
</t>
    </r>
    <r>
      <rPr>
        <b/>
      </rPr>
      <t>2012</t>
    </r>
  </si>
  <si>
    <r>
      <t xml:space="preserve">HOLLANDE 
</t>
    </r>
    <r>
      <rPr>
        <b/>
      </rPr>
      <t>2012</t>
    </r>
  </si>
  <si>
    <r>
      <t xml:space="preserve">MELENCHON 
</t>
    </r>
    <r>
      <rPr>
        <b/>
      </rPr>
      <t>2012</t>
    </r>
  </si>
  <si>
    <t>Abstentions 2017</t>
  </si>
  <si>
    <r>
      <t xml:space="preserve">Le Pen </t>
    </r>
    <r>
      <rPr>
        <b/>
      </rPr>
      <t>2012</t>
    </r>
  </si>
  <si>
    <r>
      <t xml:space="preserve">Dupont-Aignan </t>
    </r>
    <r>
      <rPr>
        <b/>
      </rPr>
      <t>2012</t>
    </r>
  </si>
  <si>
    <t>Corrélation Région :</t>
  </si>
  <si>
    <r>
      <t xml:space="preserve">SARKOZY </t>
    </r>
    <r>
      <rPr>
        <b/>
      </rPr>
      <t>2012</t>
    </r>
  </si>
  <si>
    <r>
      <t xml:space="preserve">HOLLANDE </t>
    </r>
    <r>
      <rPr>
        <b/>
      </rPr>
      <t>2012</t>
    </r>
  </si>
  <si>
    <r>
      <t xml:space="preserve">Le Pen </t>
    </r>
    <r>
      <rPr>
        <b/>
      </rPr>
      <t>2017</t>
    </r>
  </si>
  <si>
    <r>
      <t xml:space="preserve">Mélenchon </t>
    </r>
    <r>
      <rPr>
        <b/>
      </rPr>
      <t>2012</t>
    </r>
  </si>
  <si>
    <r>
      <t xml:space="preserve">Dupont-Aignan </t>
    </r>
    <r>
      <rPr>
        <b/>
      </rPr>
      <t>2017</t>
    </r>
  </si>
  <si>
    <r>
      <t xml:space="preserve">Fillon </t>
    </r>
    <r>
      <rPr>
        <b/>
      </rPr>
      <t>2017</t>
    </r>
  </si>
  <si>
    <r>
      <t xml:space="preserve">Macron </t>
    </r>
    <r>
      <rPr>
        <b/>
      </rPr>
      <t>2017</t>
    </r>
  </si>
  <si>
    <r>
      <t xml:space="preserve">Hamon </t>
    </r>
    <r>
      <rPr>
        <b/>
      </rPr>
      <t>2017</t>
    </r>
  </si>
  <si>
    <r>
      <t xml:space="preserve">Mélenchon </t>
    </r>
    <r>
      <rPr>
        <b/>
      </rPr>
      <t>2017</t>
    </r>
  </si>
  <si>
    <r>
      <t xml:space="preserve">LE PEN </t>
    </r>
    <r>
      <rPr>
        <b/>
      </rPr>
      <t>2012</t>
    </r>
  </si>
  <si>
    <r>
      <t xml:space="preserve">Dupont-Aignan </t>
    </r>
    <r>
      <rPr>
        <b/>
      </rPr>
      <t>2012</t>
    </r>
  </si>
  <si>
    <r>
      <t xml:space="preserve">SARKOZY </t>
    </r>
    <r>
      <rPr>
        <b/>
      </rPr>
      <t>2012</t>
    </r>
  </si>
  <si>
    <r>
      <t xml:space="preserve">HOLLANDE </t>
    </r>
    <r>
      <rPr>
        <b/>
      </rPr>
      <t>2012</t>
    </r>
  </si>
  <si>
    <r>
      <t xml:space="preserve">MELENCHON </t>
    </r>
    <r>
      <rPr>
        <b/>
      </rPr>
      <t>2012</t>
    </r>
  </si>
  <si>
    <t>Charente  - 1re circonscription</t>
  </si>
  <si>
    <t>Charente  - 2e circonscription</t>
  </si>
  <si>
    <t>Charente  - 3e circonscription</t>
  </si>
  <si>
    <t>Charente-Maritime  - 1re circonscription</t>
  </si>
  <si>
    <t>Charente-Maritime  - 2e circonscription</t>
  </si>
  <si>
    <t>Charente-Maritime  - 3e circonscription</t>
  </si>
  <si>
    <t>Charente-Maritime  - 4e circonscription</t>
  </si>
  <si>
    <t>Charente-Maritime  - 5e circonscription</t>
  </si>
  <si>
    <t>Corrèze  - 1re circonscription</t>
  </si>
  <si>
    <t>Corrèze  - 2e circonscription</t>
  </si>
  <si>
    <t>Creuse  - Circonscription unique</t>
  </si>
  <si>
    <t>Dordogne - 1re circonscription</t>
  </si>
  <si>
    <t>Dordogne - 2e circonscription</t>
  </si>
  <si>
    <t>Dordogne - 3e circonscription</t>
  </si>
  <si>
    <t>Dordogne - 4e circonscription</t>
  </si>
  <si>
    <t>Gironde  - 1re circonscription</t>
  </si>
  <si>
    <t>Gironde  - 2e circonscription</t>
  </si>
  <si>
    <t>Gironde  - 3e circonscription</t>
  </si>
  <si>
    <t>Gironde  - 4e circonscription</t>
  </si>
  <si>
    <t>Gironde  - 5e circonscription</t>
  </si>
  <si>
    <t>Gironde  - 6e circonscription</t>
  </si>
  <si>
    <t>Gironde  - 7e circonscription</t>
  </si>
  <si>
    <t>Gironde  - 8e circonscription</t>
  </si>
  <si>
    <t>Gironde  - 9e circonscription</t>
  </si>
  <si>
    <t>Gironde  - 10e circonscription</t>
  </si>
  <si>
    <t>Gironde  - 11e circonscription</t>
  </si>
  <si>
    <t>Gironde  - 12e circonscription</t>
  </si>
  <si>
    <t>Landes  - 1re circonscription</t>
  </si>
  <si>
    <t>Landes  - 2e circonscription</t>
  </si>
  <si>
    <t>Landes  - 3e circonscription</t>
  </si>
  <si>
    <t>Lot-et-Garonne    - 1re circonscription</t>
  </si>
  <si>
    <t>Lot-et-Garonne    - 2e circonscription</t>
  </si>
  <si>
    <t>Lot-et-Garonne    - 3e circonscription</t>
  </si>
  <si>
    <t>Pyrénées-Atlantiques    - 1re circonscription</t>
  </si>
  <si>
    <t>Pyrénées-Atlantiques    - 2e circonscription</t>
  </si>
  <si>
    <t>Pyrénées-Atlantiques    - 3e circonscription</t>
  </si>
  <si>
    <t>Pyrénées-Atlantiques    - 4e circonscription</t>
  </si>
  <si>
    <t>Pyrénées-Atlantiques    - 5e circonscription</t>
  </si>
  <si>
    <t>Pyrénées-Atlantiques    - 6e circonscription</t>
  </si>
  <si>
    <t>Deux-Sèvres  - 1re circonscription</t>
  </si>
  <si>
    <t>Deux-Sèvres  - 2e circonscription</t>
  </si>
  <si>
    <t>Deux-Sèvres  - 3e circonscription</t>
  </si>
  <si>
    <t>Vienne  - 1re circonscription</t>
  </si>
  <si>
    <t>Vienne  - 2e circonscription</t>
  </si>
  <si>
    <t>Vienne  - 3e circonscription</t>
  </si>
  <si>
    <t>Vienne  - 4e circonscription</t>
  </si>
  <si>
    <t>Haute-Vienne  - 1re circonscription</t>
  </si>
  <si>
    <t>Haute-Vienne  - 2e circonscription</t>
  </si>
  <si>
    <t>Haute-Vienne  - 3e circonscription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</si>
</sst>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24.0"/>
      <color rgb="FFFFFFFF"/>
    </font>
    <font>
      <sz val="11.0"/>
      <color rgb="FF000000"/>
      <name val="Arial"/>
    </font>
    <font>
      <sz val="11.0"/>
      <name val="Arial"/>
    </font>
    <font>
      <b/>
    </font>
    <font/>
    <font>
      <b/>
      <sz val="10.0"/>
      <color rgb="FF000000"/>
      <name val="Arial"/>
    </font>
    <font>
      <sz val="10.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6D9EEB"/>
        <bgColor rgb="FF6D9EEB"/>
      </patternFill>
    </fill>
    <fill>
      <patternFill patternType="solid">
        <fgColor rgb="FF9FC5E8"/>
        <bgColor rgb="FF9FC5E8"/>
      </patternFill>
    </fill>
    <fill>
      <patternFill patternType="solid">
        <fgColor rgb="FF00FFFF"/>
        <bgColor rgb="FF00FFFF"/>
      </patternFill>
    </fill>
    <fill>
      <patternFill patternType="solid">
        <fgColor rgb="FFF1C232"/>
        <bgColor rgb="FFF1C232"/>
      </patternFill>
    </fill>
    <fill>
      <patternFill patternType="solid">
        <fgColor rgb="FFFF00FF"/>
        <bgColor rgb="FFFF00FF"/>
      </patternFill>
    </fill>
    <fill>
      <patternFill patternType="solid">
        <fgColor rgb="FFCC0000"/>
        <bgColor rgb="FFCC0000"/>
      </patternFill>
    </fill>
  </fills>
  <borders count="3"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 vertical="center"/>
    </xf>
    <xf borderId="0" fillId="0" fontId="0" numFmtId="1" xfId="0" applyAlignment="1" applyFont="1" applyNumberFormat="1">
      <alignment vertical="top" wrapText="1"/>
    </xf>
    <xf borderId="1" fillId="3" fontId="2" numFmtId="0" xfId="0" applyAlignment="1" applyBorder="1" applyFill="1" applyFont="1">
      <alignment vertical="top" wrapText="1"/>
    </xf>
    <xf borderId="2" fillId="0" fontId="0" numFmtId="1" xfId="0" applyAlignment="1" applyBorder="1" applyFont="1" applyNumberFormat="1">
      <alignment vertical="top" wrapText="1"/>
    </xf>
    <xf borderId="1" fillId="4" fontId="3" numFmtId="0" xfId="0" applyAlignment="1" applyBorder="1" applyFill="1" applyFont="1">
      <alignment vertical="top" wrapText="1"/>
    </xf>
    <xf borderId="1" fillId="3" fontId="2" numFmtId="0" xfId="0" applyAlignment="1" applyBorder="1" applyFont="1">
      <alignment vertical="top" wrapText="1"/>
    </xf>
    <xf borderId="1" fillId="4" fontId="3" numFmtId="0" xfId="0" applyAlignment="1" applyBorder="1" applyFont="1">
      <alignment vertical="top" wrapText="1"/>
    </xf>
    <xf borderId="0" fillId="5" fontId="4" numFmtId="0" xfId="0" applyAlignment="1" applyFill="1" applyFont="1">
      <alignment/>
    </xf>
    <xf borderId="0" fillId="0" fontId="5" numFmtId="10" xfId="0" applyAlignment="1" applyFont="1" applyNumberFormat="1">
      <alignment/>
    </xf>
    <xf borderId="0" fillId="5" fontId="5" numFmtId="0" xfId="0" applyAlignment="1" applyFont="1">
      <alignment/>
    </xf>
    <xf borderId="0" fillId="6" fontId="5" numFmtId="0" xfId="0" applyAlignment="1" applyFill="1" applyFont="1">
      <alignment/>
    </xf>
    <xf borderId="0" fillId="7" fontId="5" numFmtId="0" xfId="0" applyAlignment="1" applyFill="1" applyFont="1">
      <alignment/>
    </xf>
    <xf borderId="0" fillId="8" fontId="5" numFmtId="0" xfId="0" applyAlignment="1" applyFill="1" applyFont="1">
      <alignment/>
    </xf>
    <xf borderId="0" fillId="9" fontId="5" numFmtId="0" xfId="0" applyAlignment="1" applyFill="1" applyFont="1">
      <alignment/>
    </xf>
    <xf borderId="0" fillId="10" fontId="5" numFmtId="0" xfId="0" applyAlignment="1" applyFill="1" applyFont="1">
      <alignment/>
    </xf>
    <xf borderId="0" fillId="0" fontId="5" numFmtId="0" xfId="0" applyAlignment="1" applyFont="1">
      <alignment/>
    </xf>
    <xf borderId="0" fillId="0" fontId="0" numFmtId="1" xfId="0" applyAlignment="1" applyFont="1" applyNumberFormat="1">
      <alignment vertical="top" wrapText="1"/>
    </xf>
    <xf borderId="0" fillId="0" fontId="6" numFmtId="1" xfId="0" applyAlignment="1" applyFont="1" applyNumberFormat="1">
      <alignment vertical="top" wrapText="1"/>
    </xf>
    <xf borderId="0" fillId="0" fontId="7" numFmtId="0" xfId="0" applyAlignment="1" applyFont="1">
      <alignment/>
    </xf>
    <xf borderId="0" fillId="0" fontId="7" numFmtId="0" xfId="0" applyFont="1"/>
    <xf borderId="0" fillId="0" fontId="3" numFmtId="10" xfId="0" applyAlignment="1" applyFont="1" applyNumberFormat="1">
      <alignment horizontal="right"/>
    </xf>
    <xf borderId="0" fillId="0" fontId="5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7.29" defaultRowHeight="15.0"/>
  <cols>
    <col customWidth="1" min="1" max="1" width="18.57"/>
  </cols>
  <sheetData>
    <row r="1">
      <c r="A1" s="1"/>
      <c r="B1" s="3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5" t="s">
        <v>8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</row>
    <row r="2">
      <c r="A2" s="8" t="s">
        <v>24</v>
      </c>
      <c r="B2" s="9">
        <v>0.42854222258578806</v>
      </c>
      <c r="C2" s="9">
        <v>-0.6486789051381204</v>
      </c>
      <c r="D2" s="9">
        <v>-0.5652431613967369</v>
      </c>
      <c r="E2" s="9">
        <v>0.2702692431930124</v>
      </c>
      <c r="F2" s="9">
        <v>0.5698500066401654</v>
      </c>
      <c r="G2" s="9">
        <v>0.4186156845701555</v>
      </c>
      <c r="H2" s="9">
        <v>0.40079824092516275</v>
      </c>
      <c r="I2" s="9">
        <v>0.35266079993589045</v>
      </c>
      <c r="J2" s="9">
        <v>-0.7535324462051733</v>
      </c>
      <c r="K2" s="9">
        <v>-0.6351191270756352</v>
      </c>
      <c r="L2" s="9">
        <v>0.09484189563387586</v>
      </c>
      <c r="M2" s="9">
        <v>0.7398825662576736</v>
      </c>
      <c r="N2" s="9">
        <v>0.5196902082460235</v>
      </c>
      <c r="O2" s="9">
        <v>-0.5979494451525809</v>
      </c>
    </row>
    <row r="3">
      <c r="A3" s="11" t="s">
        <v>34</v>
      </c>
      <c r="B3" s="9">
        <v>0.3487174875645316</v>
      </c>
      <c r="C3" s="9">
        <v>-0.6359017116356123</v>
      </c>
      <c r="D3" s="9">
        <v>-0.6516813290968643</v>
      </c>
      <c r="E3" s="9">
        <v>0.21085561711575704</v>
      </c>
      <c r="F3" s="9">
        <v>0.6380528278555463</v>
      </c>
      <c r="G3" s="9">
        <v>0.49850869190131586</v>
      </c>
      <c r="H3" s="9">
        <v>0.44440952035464054</v>
      </c>
      <c r="I3" s="9">
        <v>0.18489710796663586</v>
      </c>
      <c r="J3" s="9">
        <v>-0.7049785048589948</v>
      </c>
      <c r="K3" s="9">
        <v>-0.6217662965798986</v>
      </c>
      <c r="L3" s="9">
        <v>0.033184834214374584</v>
      </c>
      <c r="M3" s="9">
        <v>0.656295707304848</v>
      </c>
      <c r="N3" s="9">
        <v>0.6094117452841653</v>
      </c>
      <c r="O3" s="9">
        <v>-0.6780207444085559</v>
      </c>
    </row>
    <row r="4">
      <c r="A4" s="12" t="s">
        <v>36</v>
      </c>
      <c r="B4" s="9">
        <v>-0.36983207089890174</v>
      </c>
      <c r="C4" s="9">
        <v>-0.042678441740524965</v>
      </c>
      <c r="D4" s="9">
        <v>-0.09729912906393336</v>
      </c>
      <c r="E4" s="9">
        <v>-0.21438938022155316</v>
      </c>
      <c r="F4" s="9">
        <v>0.06205094456044383</v>
      </c>
      <c r="G4" s="9">
        <v>0.3175894601846813</v>
      </c>
      <c r="H4" s="9">
        <v>-0.019708843085626027</v>
      </c>
      <c r="I4" s="9">
        <v>0.28925954363844886</v>
      </c>
      <c r="J4" s="9">
        <v>0.06451551709057107</v>
      </c>
      <c r="K4" s="9">
        <v>-0.16236844167132197</v>
      </c>
      <c r="L4" s="9">
        <v>-0.2854045104905314</v>
      </c>
      <c r="M4" s="9">
        <v>-0.19857390726416085</v>
      </c>
      <c r="N4" s="9">
        <v>0.2202760503567836</v>
      </c>
      <c r="O4" s="9">
        <v>-0.08442622484959078</v>
      </c>
    </row>
    <row r="5">
      <c r="A5" s="13" t="s">
        <v>38</v>
      </c>
      <c r="B5" s="9">
        <v>-0.22450985428771753</v>
      </c>
      <c r="C5" s="9">
        <v>0.6799116266190067</v>
      </c>
      <c r="D5" s="9">
        <v>0.6208368156713813</v>
      </c>
      <c r="E5" s="9">
        <v>-0.238972149058972</v>
      </c>
      <c r="F5" s="9">
        <v>-0.6273130247067463</v>
      </c>
      <c r="G5" s="9">
        <v>-0.5689112206668571</v>
      </c>
      <c r="H5" s="9">
        <v>-0.578031225545109</v>
      </c>
      <c r="I5" s="9">
        <v>-0.5982579924542248</v>
      </c>
      <c r="J5" s="9">
        <v>0.8492598452791541</v>
      </c>
      <c r="K5" s="9">
        <v>0.7671032315126098</v>
      </c>
      <c r="L5" s="9">
        <v>0.021573496298760823</v>
      </c>
      <c r="M5" s="9">
        <v>-0.6886733979166798</v>
      </c>
      <c r="N5" s="9">
        <v>-0.6428175793520379</v>
      </c>
      <c r="O5" s="9">
        <v>0.6481917282351372</v>
      </c>
    </row>
    <row r="6">
      <c r="A6" s="14" t="s">
        <v>40</v>
      </c>
      <c r="B6" s="9">
        <v>-0.20907475987186244</v>
      </c>
      <c r="C6" s="9">
        <v>0.7046533060638348</v>
      </c>
      <c r="D6" s="9">
        <v>0.6690780319909928</v>
      </c>
      <c r="E6" s="9">
        <v>-0.22624501903153155</v>
      </c>
      <c r="F6" s="9">
        <v>-0.6574279212728075</v>
      </c>
      <c r="G6" s="9">
        <v>-0.6215375859221612</v>
      </c>
      <c r="H6" s="9">
        <v>-0.4151737217312062</v>
      </c>
      <c r="I6" s="9">
        <v>-0.508813930993022</v>
      </c>
      <c r="J6" s="9">
        <v>0.6975454291766845</v>
      </c>
      <c r="K6" s="9">
        <v>0.6545641797916781</v>
      </c>
      <c r="L6" s="9">
        <v>0.0973860444369758</v>
      </c>
      <c r="M6" s="9">
        <v>-0.569932576582927</v>
      </c>
      <c r="N6" s="9">
        <v>-0.6690128438239769</v>
      </c>
      <c r="O6" s="9">
        <v>0.6986134865211049</v>
      </c>
    </row>
    <row r="7">
      <c r="A7" s="15" t="s">
        <v>42</v>
      </c>
      <c r="B7" s="9">
        <v>-0.1390111636296779</v>
      </c>
      <c r="C7" s="9">
        <v>0.5453631088726453</v>
      </c>
      <c r="D7" s="9">
        <v>0.4866111204547256</v>
      </c>
      <c r="E7" s="9">
        <v>-0.23926544647407852</v>
      </c>
      <c r="F7" s="9">
        <v>-0.43449204095763266</v>
      </c>
      <c r="G7" s="9">
        <v>-0.47826918360009557</v>
      </c>
      <c r="H7" s="9">
        <v>-0.3937109665850911</v>
      </c>
      <c r="I7" s="9">
        <v>-0.3240845954301358</v>
      </c>
      <c r="J7" s="9">
        <v>0.4095617953753414</v>
      </c>
      <c r="K7" s="9">
        <v>0.4427349417684669</v>
      </c>
      <c r="L7" s="9">
        <v>0.22362456033851347</v>
      </c>
      <c r="M7" s="9">
        <v>-0.3735507580350526</v>
      </c>
      <c r="N7" s="9">
        <v>-0.48436769951634817</v>
      </c>
      <c r="O7" s="9">
        <v>0.5441473458325174</v>
      </c>
    </row>
    <row r="8">
      <c r="A8" s="1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>
      <c r="A9" s="10" t="s">
        <v>49</v>
      </c>
      <c r="B9" s="9">
        <v>0.3875247628207684</v>
      </c>
      <c r="C9" s="9">
        <v>-0.5742430370794506</v>
      </c>
      <c r="D9" s="9">
        <v>-0.49680196640661173</v>
      </c>
      <c r="E9" s="9">
        <v>0.20531432682115663</v>
      </c>
      <c r="F9" s="9">
        <v>0.5143035219269365</v>
      </c>
      <c r="G9" s="9">
        <v>0.37058495035354405</v>
      </c>
      <c r="H9" s="9">
        <v>0.33252263377747976</v>
      </c>
      <c r="I9" s="9">
        <v>0.3441804481481315</v>
      </c>
      <c r="J9" s="9">
        <v>-0.6774923616070283</v>
      </c>
      <c r="K9" s="9">
        <v>-0.5698427260880619</v>
      </c>
      <c r="L9" s="9">
        <v>0.0893493630372256</v>
      </c>
      <c r="M9" s="9">
        <v>0.6408019512857699</v>
      </c>
      <c r="N9" s="9">
        <v>0.45773850314490744</v>
      </c>
      <c r="O9" s="9">
        <v>-0.5004900230083559</v>
      </c>
    </row>
    <row r="10">
      <c r="A10" s="11" t="s">
        <v>50</v>
      </c>
      <c r="B10" s="9">
        <v>0.2260178107822861</v>
      </c>
      <c r="C10" s="9">
        <v>-0.5295148072823602</v>
      </c>
      <c r="D10" s="9">
        <v>-0.5759387776891447</v>
      </c>
      <c r="E10" s="9">
        <v>0.10024501109434351</v>
      </c>
      <c r="F10" s="9">
        <v>0.5698007140213116</v>
      </c>
      <c r="G10" s="9">
        <v>0.47680378931510586</v>
      </c>
      <c r="H10" s="9">
        <v>0.4213298743813495</v>
      </c>
      <c r="I10" s="9">
        <v>0.1404793979031663</v>
      </c>
      <c r="J10" s="9">
        <v>-0.5888445649635419</v>
      </c>
      <c r="K10" s="9">
        <v>-0.5820814652902051</v>
      </c>
      <c r="L10" s="9">
        <v>-0.03911745793052871</v>
      </c>
      <c r="M10" s="9">
        <v>0.5508891642241768</v>
      </c>
      <c r="N10" s="9">
        <v>0.5745216180315054</v>
      </c>
      <c r="O10" s="9">
        <v>-0.6197873610734367</v>
      </c>
    </row>
    <row r="11">
      <c r="A11" s="12" t="s">
        <v>52</v>
      </c>
      <c r="B11" s="9">
        <v>-0.16661149296455194</v>
      </c>
      <c r="C11" s="9">
        <v>-0.06222140006238027</v>
      </c>
      <c r="D11" s="9">
        <v>-0.033131923397768784</v>
      </c>
      <c r="E11" s="9">
        <v>-0.08957338095663277</v>
      </c>
      <c r="F11" s="9">
        <v>-0.011363370833751421</v>
      </c>
      <c r="G11" s="9">
        <v>0.18143706714825092</v>
      </c>
      <c r="H11" s="9">
        <v>-0.11927508884968589</v>
      </c>
      <c r="I11" s="9">
        <v>0.3506081792235077</v>
      </c>
      <c r="J11" s="9">
        <v>0.08604311611563091</v>
      </c>
      <c r="K11" s="9">
        <v>-0.09559951495795138</v>
      </c>
      <c r="L11" s="9">
        <v>-0.10909783812646326</v>
      </c>
      <c r="M11" s="9">
        <v>-0.13041084897984762</v>
      </c>
      <c r="N11" s="9">
        <v>0.10943178665522556</v>
      </c>
      <c r="O11" s="9">
        <v>-0.07729219015874897</v>
      </c>
    </row>
    <row r="12">
      <c r="A12" s="14" t="s">
        <v>53</v>
      </c>
      <c r="B12" s="9">
        <v>-0.139743461393656</v>
      </c>
      <c r="C12" s="9">
        <v>0.3327599723065084</v>
      </c>
      <c r="D12" s="9">
        <v>0.2415199238726398</v>
      </c>
      <c r="E12" s="9">
        <v>-0.1505800871042216</v>
      </c>
      <c r="F12" s="9">
        <v>-0.1964236620222395</v>
      </c>
      <c r="G12" s="9">
        <v>-0.25008067022019054</v>
      </c>
      <c r="H12" s="9">
        <v>-0.1524907371442368</v>
      </c>
      <c r="I12" s="9">
        <v>-0.5051091553697765</v>
      </c>
      <c r="J12" s="9">
        <v>0.262573058095503</v>
      </c>
      <c r="K12" s="9">
        <v>0.30364437627121155</v>
      </c>
      <c r="L12" s="9">
        <v>0.08219883527207748</v>
      </c>
      <c r="M12" s="9">
        <v>-0.22348575019463232</v>
      </c>
      <c r="N12" s="9">
        <v>-0.24324562445540046</v>
      </c>
      <c r="O12" s="9">
        <v>0.27144678889613805</v>
      </c>
    </row>
    <row r="13">
      <c r="A13" s="15" t="s">
        <v>55</v>
      </c>
      <c r="B13" s="9">
        <v>-0.2165024411492895</v>
      </c>
      <c r="C13" s="9">
        <v>0.277971581216823</v>
      </c>
      <c r="D13" s="9">
        <v>0.20457946494993223</v>
      </c>
      <c r="E13" s="9">
        <v>-0.144647708032149</v>
      </c>
      <c r="F13" s="9">
        <v>-0.15506132152581034</v>
      </c>
      <c r="G13" s="9">
        <v>-0.16024740202764257</v>
      </c>
      <c r="H13" s="9">
        <v>-0.11722614296853338</v>
      </c>
      <c r="I13" s="9">
        <v>-0.10301707382891027</v>
      </c>
      <c r="J13" s="9">
        <v>0.11049368644595822</v>
      </c>
      <c r="K13" s="9">
        <v>0.16831060611186113</v>
      </c>
      <c r="L13" s="9">
        <v>0.05835715577583995</v>
      </c>
      <c r="M13" s="9">
        <v>-0.2275708156652857</v>
      </c>
      <c r="N13" s="9">
        <v>-0.16553980223882836</v>
      </c>
      <c r="O13" s="9">
        <v>0.2857803166815229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2" width="8.57"/>
    <col customWidth="1" min="3" max="3" width="35.57"/>
    <col customWidth="1" min="4" max="4" width="21.0"/>
    <col customWidth="1" min="5" max="18" width="15.0"/>
    <col customWidth="1" min="19" max="30" width="13.86"/>
  </cols>
  <sheetData>
    <row r="1">
      <c r="A1" s="2" t="s">
        <v>0</v>
      </c>
      <c r="B1" s="4" t="s">
        <v>2</v>
      </c>
      <c r="C1" s="2" t="s">
        <v>9</v>
      </c>
      <c r="D1" s="4"/>
      <c r="E1" s="6" t="s">
        <v>10</v>
      </c>
      <c r="F1" s="6" t="s">
        <v>18</v>
      </c>
      <c r="G1" s="6" t="s">
        <v>19</v>
      </c>
      <c r="H1" s="6" t="s">
        <v>20</v>
      </c>
      <c r="I1" s="6" t="s">
        <v>21</v>
      </c>
      <c r="J1" s="6" t="s">
        <v>22</v>
      </c>
      <c r="K1" s="7" t="s">
        <v>23</v>
      </c>
      <c r="L1" s="7" t="s">
        <v>25</v>
      </c>
      <c r="M1" s="7" t="s">
        <v>26</v>
      </c>
      <c r="N1" s="7" t="s">
        <v>27</v>
      </c>
      <c r="O1" s="7" t="s">
        <v>28</v>
      </c>
      <c r="P1" s="7" t="s">
        <v>29</v>
      </c>
      <c r="Q1" s="7" t="s">
        <v>30</v>
      </c>
      <c r="R1" s="7" t="s">
        <v>31</v>
      </c>
      <c r="S1" s="10" t="s">
        <v>32</v>
      </c>
      <c r="T1" s="11" t="s">
        <v>33</v>
      </c>
      <c r="U1" s="12" t="s">
        <v>35</v>
      </c>
      <c r="V1" s="13" t="s">
        <v>37</v>
      </c>
      <c r="W1" s="14" t="s">
        <v>39</v>
      </c>
      <c r="X1" s="15" t="s">
        <v>41</v>
      </c>
      <c r="Y1" s="10" t="s">
        <v>43</v>
      </c>
      <c r="Z1" s="11" t="s">
        <v>44</v>
      </c>
      <c r="AA1" s="12" t="s">
        <v>45</v>
      </c>
      <c r="AB1" s="14" t="s">
        <v>46</v>
      </c>
      <c r="AC1" s="15" t="s">
        <v>47</v>
      </c>
      <c r="AD1" s="2" t="s">
        <v>48</v>
      </c>
    </row>
    <row r="2">
      <c r="A2" s="17"/>
      <c r="D2" s="18" t="s">
        <v>51</v>
      </c>
    </row>
    <row r="3">
      <c r="D3" s="10" t="s">
        <v>54</v>
      </c>
      <c r="E3" s="9">
        <f t="shared" ref="E3:R3" si="1">CORREL($S$16:$S$64,E$16:E$64)</f>
        <v>0.4285422226</v>
      </c>
      <c r="F3" s="9">
        <f t="shared" si="1"/>
        <v>-0.6486789051</v>
      </c>
      <c r="G3" s="9">
        <f t="shared" si="1"/>
        <v>-0.5652431614</v>
      </c>
      <c r="H3" s="9">
        <f t="shared" si="1"/>
        <v>0.2702692432</v>
      </c>
      <c r="I3" s="9">
        <f t="shared" si="1"/>
        <v>0.5698500066</v>
      </c>
      <c r="J3" s="9">
        <f t="shared" si="1"/>
        <v>0.4186156846</v>
      </c>
      <c r="K3" s="9">
        <f t="shared" si="1"/>
        <v>0.4007982409</v>
      </c>
      <c r="L3" s="9">
        <f t="shared" si="1"/>
        <v>0.3526607999</v>
      </c>
      <c r="M3" s="9">
        <f t="shared" si="1"/>
        <v>-0.7535324462</v>
      </c>
      <c r="N3" s="9">
        <f t="shared" si="1"/>
        <v>-0.6351191271</v>
      </c>
      <c r="O3" s="9">
        <f t="shared" si="1"/>
        <v>0.09484189563</v>
      </c>
      <c r="P3" s="9">
        <f t="shared" si="1"/>
        <v>0.7398825663</v>
      </c>
      <c r="Q3" s="9">
        <f t="shared" si="1"/>
        <v>0.5196902082</v>
      </c>
      <c r="R3" s="9">
        <f t="shared" si="1"/>
        <v>-0.5979494452</v>
      </c>
      <c r="S3" s="9"/>
    </row>
    <row r="4">
      <c r="D4" s="11" t="s">
        <v>56</v>
      </c>
      <c r="E4" s="9">
        <f t="shared" ref="E4:R4" si="2">CORREL($T$16:$T$64,E$16:E$64)</f>
        <v>0.3487174876</v>
      </c>
      <c r="F4" s="9">
        <f t="shared" si="2"/>
        <v>-0.6359017116</v>
      </c>
      <c r="G4" s="9">
        <f t="shared" si="2"/>
        <v>-0.6516813291</v>
      </c>
      <c r="H4" s="9">
        <f t="shared" si="2"/>
        <v>0.2108556171</v>
      </c>
      <c r="I4" s="9">
        <f t="shared" si="2"/>
        <v>0.6380528279</v>
      </c>
      <c r="J4" s="9">
        <f t="shared" si="2"/>
        <v>0.4985086919</v>
      </c>
      <c r="K4" s="9">
        <f t="shared" si="2"/>
        <v>0.4444095204</v>
      </c>
      <c r="L4" s="9">
        <f t="shared" si="2"/>
        <v>0.184897108</v>
      </c>
      <c r="M4" s="9">
        <f t="shared" si="2"/>
        <v>-0.7049785049</v>
      </c>
      <c r="N4" s="9">
        <f t="shared" si="2"/>
        <v>-0.6217662966</v>
      </c>
      <c r="O4" s="9">
        <f t="shared" si="2"/>
        <v>0.03318483421</v>
      </c>
      <c r="P4" s="9">
        <f t="shared" si="2"/>
        <v>0.6562957073</v>
      </c>
      <c r="Q4" s="9">
        <f t="shared" si="2"/>
        <v>0.6094117453</v>
      </c>
      <c r="R4" s="9">
        <f t="shared" si="2"/>
        <v>-0.6780207444</v>
      </c>
    </row>
    <row r="5">
      <c r="D5" s="12" t="s">
        <v>57</v>
      </c>
      <c r="E5" s="9">
        <f t="shared" ref="E5:R5" si="3">CORREL($U$16:$U$64,E$16:E$64)</f>
        <v>-0.3698320709</v>
      </c>
      <c r="F5" s="9">
        <f t="shared" si="3"/>
        <v>-0.04267844174</v>
      </c>
      <c r="G5" s="9">
        <f t="shared" si="3"/>
        <v>-0.09729912906</v>
      </c>
      <c r="H5" s="9">
        <f t="shared" si="3"/>
        <v>-0.2143893802</v>
      </c>
      <c r="I5" s="9">
        <f t="shared" si="3"/>
        <v>0.06205094456</v>
      </c>
      <c r="J5" s="9">
        <f t="shared" si="3"/>
        <v>0.3175894602</v>
      </c>
      <c r="K5" s="9">
        <f t="shared" si="3"/>
        <v>-0.01970884309</v>
      </c>
      <c r="L5" s="9">
        <f t="shared" si="3"/>
        <v>0.2892595436</v>
      </c>
      <c r="M5" s="9">
        <f t="shared" si="3"/>
        <v>0.06451551709</v>
      </c>
      <c r="N5" s="9">
        <f t="shared" si="3"/>
        <v>-0.1623684417</v>
      </c>
      <c r="O5" s="9">
        <f t="shared" si="3"/>
        <v>-0.2854045105</v>
      </c>
      <c r="P5" s="9">
        <f t="shared" si="3"/>
        <v>-0.1985739073</v>
      </c>
      <c r="Q5" s="9">
        <f t="shared" si="3"/>
        <v>0.2202760504</v>
      </c>
      <c r="R5" s="9">
        <f t="shared" si="3"/>
        <v>-0.08442622485</v>
      </c>
    </row>
    <row r="6">
      <c r="D6" s="13" t="s">
        <v>58</v>
      </c>
      <c r="E6" s="9">
        <f t="shared" ref="E6:R6" si="4">CORREL($V$16:$V$64,E$16:E$64)</f>
        <v>-0.2245098543</v>
      </c>
      <c r="F6" s="9">
        <f t="shared" si="4"/>
        <v>0.6799116266</v>
      </c>
      <c r="G6" s="9">
        <f t="shared" si="4"/>
        <v>0.6208368157</v>
      </c>
      <c r="H6" s="9">
        <f t="shared" si="4"/>
        <v>-0.2389721491</v>
      </c>
      <c r="I6" s="9">
        <f t="shared" si="4"/>
        <v>-0.6273130247</v>
      </c>
      <c r="J6" s="9">
        <f t="shared" si="4"/>
        <v>-0.5689112207</v>
      </c>
      <c r="K6" s="9">
        <f t="shared" si="4"/>
        <v>-0.5780312255</v>
      </c>
      <c r="L6" s="9">
        <f t="shared" si="4"/>
        <v>-0.5982579925</v>
      </c>
      <c r="M6" s="9">
        <f t="shared" si="4"/>
        <v>0.8492598453</v>
      </c>
      <c r="N6" s="9">
        <f t="shared" si="4"/>
        <v>0.7671032315</v>
      </c>
      <c r="O6" s="9">
        <f t="shared" si="4"/>
        <v>0.0215734963</v>
      </c>
      <c r="P6" s="9">
        <f t="shared" si="4"/>
        <v>-0.6886733979</v>
      </c>
      <c r="Q6" s="9">
        <f t="shared" si="4"/>
        <v>-0.6428175794</v>
      </c>
      <c r="R6" s="9">
        <f t="shared" si="4"/>
        <v>0.6481917282</v>
      </c>
    </row>
    <row r="7">
      <c r="D7" s="14" t="s">
        <v>59</v>
      </c>
      <c r="E7" s="9">
        <f t="shared" ref="E7:R7" si="5">CORREL($W$16:$W$64,E$16:E$64)</f>
        <v>-0.2090747599</v>
      </c>
      <c r="F7" s="9">
        <f t="shared" si="5"/>
        <v>0.7046533061</v>
      </c>
      <c r="G7" s="9">
        <f t="shared" si="5"/>
        <v>0.669078032</v>
      </c>
      <c r="H7" s="9">
        <f t="shared" si="5"/>
        <v>-0.226245019</v>
      </c>
      <c r="I7" s="9">
        <f t="shared" si="5"/>
        <v>-0.6574279213</v>
      </c>
      <c r="J7" s="9">
        <f t="shared" si="5"/>
        <v>-0.6215375859</v>
      </c>
      <c r="K7" s="9">
        <f t="shared" si="5"/>
        <v>-0.4151737217</v>
      </c>
      <c r="L7" s="9">
        <f t="shared" si="5"/>
        <v>-0.508813931</v>
      </c>
      <c r="M7" s="9">
        <f t="shared" si="5"/>
        <v>0.6975454292</v>
      </c>
      <c r="N7" s="9">
        <f t="shared" si="5"/>
        <v>0.6545641798</v>
      </c>
      <c r="O7" s="9">
        <f t="shared" si="5"/>
        <v>0.09738604444</v>
      </c>
      <c r="P7" s="9">
        <f t="shared" si="5"/>
        <v>-0.5699325766</v>
      </c>
      <c r="Q7" s="9">
        <f t="shared" si="5"/>
        <v>-0.6690128438</v>
      </c>
      <c r="R7" s="9">
        <f t="shared" si="5"/>
        <v>0.6986134865</v>
      </c>
    </row>
    <row r="8">
      <c r="D8" s="15" t="s">
        <v>60</v>
      </c>
      <c r="E8" s="9">
        <f t="shared" ref="E8:R8" si="6">CORREL($X$16:$X$64,E$16:E$64)</f>
        <v>-0.1390111636</v>
      </c>
      <c r="F8" s="9">
        <f t="shared" si="6"/>
        <v>0.5453631089</v>
      </c>
      <c r="G8" s="9">
        <f t="shared" si="6"/>
        <v>0.4866111205</v>
      </c>
      <c r="H8" s="9">
        <f t="shared" si="6"/>
        <v>-0.2392654465</v>
      </c>
      <c r="I8" s="9">
        <f t="shared" si="6"/>
        <v>-0.434492041</v>
      </c>
      <c r="J8" s="9">
        <f t="shared" si="6"/>
        <v>-0.4782691836</v>
      </c>
      <c r="K8" s="9">
        <f t="shared" si="6"/>
        <v>-0.3937109666</v>
      </c>
      <c r="L8" s="9">
        <f t="shared" si="6"/>
        <v>-0.3240845954</v>
      </c>
      <c r="M8" s="9">
        <f t="shared" si="6"/>
        <v>0.4095617954</v>
      </c>
      <c r="N8" s="9">
        <f t="shared" si="6"/>
        <v>0.4427349418</v>
      </c>
      <c r="O8" s="9">
        <f t="shared" si="6"/>
        <v>0.2236245603</v>
      </c>
      <c r="P8" s="9">
        <f t="shared" si="6"/>
        <v>-0.373550758</v>
      </c>
      <c r="Q8" s="9">
        <f t="shared" si="6"/>
        <v>-0.4843676995</v>
      </c>
      <c r="R8" s="9">
        <f t="shared" si="6"/>
        <v>0.5441473458</v>
      </c>
    </row>
    <row r="9">
      <c r="D9" s="10" t="s">
        <v>61</v>
      </c>
      <c r="E9" s="9">
        <f t="shared" ref="E9:R9" si="7">CORREL($Y$16:$Y$64,E$16:E$64)</f>
        <v>0.3875247628</v>
      </c>
      <c r="F9" s="9">
        <f t="shared" si="7"/>
        <v>-0.5742430371</v>
      </c>
      <c r="G9" s="9">
        <f t="shared" si="7"/>
        <v>-0.4968019664</v>
      </c>
      <c r="H9" s="9">
        <f t="shared" si="7"/>
        <v>0.2053143268</v>
      </c>
      <c r="I9" s="9">
        <f t="shared" si="7"/>
        <v>0.5143035219</v>
      </c>
      <c r="J9" s="9">
        <f t="shared" si="7"/>
        <v>0.3705849504</v>
      </c>
      <c r="K9" s="9">
        <f t="shared" si="7"/>
        <v>0.3325226338</v>
      </c>
      <c r="L9" s="9">
        <f t="shared" si="7"/>
        <v>0.3441804481</v>
      </c>
      <c r="M9" s="9">
        <f t="shared" si="7"/>
        <v>-0.6774923616</v>
      </c>
      <c r="N9" s="9">
        <f t="shared" si="7"/>
        <v>-0.5698427261</v>
      </c>
      <c r="O9" s="9">
        <f t="shared" si="7"/>
        <v>0.08934936304</v>
      </c>
      <c r="P9" s="9">
        <f t="shared" si="7"/>
        <v>0.6408019513</v>
      </c>
      <c r="Q9" s="9">
        <f t="shared" si="7"/>
        <v>0.4577385031</v>
      </c>
      <c r="R9" s="9">
        <f t="shared" si="7"/>
        <v>-0.500490023</v>
      </c>
    </row>
    <row r="10">
      <c r="D10" s="11" t="s">
        <v>62</v>
      </c>
      <c r="E10" s="9">
        <f t="shared" ref="E10:R10" si="8">CORREL($Z$16:$Z$64,E$16:E$64)</f>
        <v>0.2260178108</v>
      </c>
      <c r="F10" s="9">
        <f t="shared" si="8"/>
        <v>-0.5295148073</v>
      </c>
      <c r="G10" s="9">
        <f t="shared" si="8"/>
        <v>-0.5759387777</v>
      </c>
      <c r="H10" s="9">
        <f t="shared" si="8"/>
        <v>0.1002450111</v>
      </c>
      <c r="I10" s="9">
        <f t="shared" si="8"/>
        <v>0.569800714</v>
      </c>
      <c r="J10" s="9">
        <f t="shared" si="8"/>
        <v>0.4768037893</v>
      </c>
      <c r="K10" s="9">
        <f t="shared" si="8"/>
        <v>0.4213298744</v>
      </c>
      <c r="L10" s="9">
        <f t="shared" si="8"/>
        <v>0.1404793979</v>
      </c>
      <c r="M10" s="9">
        <f t="shared" si="8"/>
        <v>-0.588844565</v>
      </c>
      <c r="N10" s="9">
        <f t="shared" si="8"/>
        <v>-0.5820814653</v>
      </c>
      <c r="O10" s="9">
        <f t="shared" si="8"/>
        <v>-0.03911745793</v>
      </c>
      <c r="P10" s="9">
        <f t="shared" si="8"/>
        <v>0.5508891642</v>
      </c>
      <c r="Q10" s="9">
        <f t="shared" si="8"/>
        <v>0.574521618</v>
      </c>
      <c r="R10" s="9">
        <f t="shared" si="8"/>
        <v>-0.6197873611</v>
      </c>
    </row>
    <row r="11">
      <c r="D11" s="12" t="s">
        <v>63</v>
      </c>
      <c r="E11" s="9">
        <f t="shared" ref="E11:R11" si="9">CORREL($AA$16:$AA$64,E$16:E$64)</f>
        <v>-0.166611493</v>
      </c>
      <c r="F11" s="9">
        <f t="shared" si="9"/>
        <v>-0.06222140006</v>
      </c>
      <c r="G11" s="9">
        <f t="shared" si="9"/>
        <v>-0.0331319234</v>
      </c>
      <c r="H11" s="9">
        <f t="shared" si="9"/>
        <v>-0.08957338096</v>
      </c>
      <c r="I11" s="9">
        <f t="shared" si="9"/>
        <v>-0.01136337083</v>
      </c>
      <c r="J11" s="9">
        <f t="shared" si="9"/>
        <v>0.1814370671</v>
      </c>
      <c r="K11" s="9">
        <f t="shared" si="9"/>
        <v>-0.1192750888</v>
      </c>
      <c r="L11" s="9">
        <f t="shared" si="9"/>
        <v>0.3506081792</v>
      </c>
      <c r="M11" s="9">
        <f t="shared" si="9"/>
        <v>0.08604311612</v>
      </c>
      <c r="N11" s="9">
        <f t="shared" si="9"/>
        <v>-0.09559951496</v>
      </c>
      <c r="O11" s="9">
        <f t="shared" si="9"/>
        <v>-0.1090978381</v>
      </c>
      <c r="P11" s="9">
        <f t="shared" si="9"/>
        <v>-0.130410849</v>
      </c>
      <c r="Q11" s="9">
        <f t="shared" si="9"/>
        <v>0.1094317867</v>
      </c>
      <c r="R11" s="9">
        <f t="shared" si="9"/>
        <v>-0.07729219016</v>
      </c>
    </row>
    <row r="12">
      <c r="D12" s="14" t="s">
        <v>64</v>
      </c>
      <c r="E12" s="9">
        <f t="shared" ref="E12:R12" si="10">CORREL($AB$16:$AB$64,E$16:E$64)</f>
        <v>-0.1397434614</v>
      </c>
      <c r="F12" s="9">
        <f t="shared" si="10"/>
        <v>0.3327599723</v>
      </c>
      <c r="G12" s="9">
        <f t="shared" si="10"/>
        <v>0.2415199239</v>
      </c>
      <c r="H12" s="9">
        <f t="shared" si="10"/>
        <v>-0.1505800871</v>
      </c>
      <c r="I12" s="9">
        <f t="shared" si="10"/>
        <v>-0.196423662</v>
      </c>
      <c r="J12" s="9">
        <f t="shared" si="10"/>
        <v>-0.2500806702</v>
      </c>
      <c r="K12" s="9">
        <f t="shared" si="10"/>
        <v>-0.1524907371</v>
      </c>
      <c r="L12" s="9">
        <f t="shared" si="10"/>
        <v>-0.5051091554</v>
      </c>
      <c r="M12" s="9">
        <f t="shared" si="10"/>
        <v>0.2625730581</v>
      </c>
      <c r="N12" s="9">
        <f t="shared" si="10"/>
        <v>0.3036443763</v>
      </c>
      <c r="O12" s="9">
        <f t="shared" si="10"/>
        <v>0.08219883527</v>
      </c>
      <c r="P12" s="9">
        <f t="shared" si="10"/>
        <v>-0.2234857502</v>
      </c>
      <c r="Q12" s="9">
        <f t="shared" si="10"/>
        <v>-0.2432456245</v>
      </c>
      <c r="R12" s="9">
        <f t="shared" si="10"/>
        <v>0.2714467889</v>
      </c>
    </row>
    <row r="13">
      <c r="D13" s="15" t="s">
        <v>65</v>
      </c>
      <c r="E13" s="9">
        <f t="shared" ref="E13:R13" si="11">CORREL($AC$16:$AC$64,E$16:E$64)</f>
        <v>-0.2165024411</v>
      </c>
      <c r="F13" s="9">
        <f t="shared" si="11"/>
        <v>0.2779715812</v>
      </c>
      <c r="G13" s="9">
        <f t="shared" si="11"/>
        <v>0.2045794649</v>
      </c>
      <c r="H13" s="9">
        <f t="shared" si="11"/>
        <v>-0.144647708</v>
      </c>
      <c r="I13" s="9">
        <f t="shared" si="11"/>
        <v>-0.1550613215</v>
      </c>
      <c r="J13" s="9">
        <f t="shared" si="11"/>
        <v>-0.160247402</v>
      </c>
      <c r="K13" s="9">
        <f t="shared" si="11"/>
        <v>-0.117226143</v>
      </c>
      <c r="L13" s="9">
        <f t="shared" si="11"/>
        <v>-0.1030170738</v>
      </c>
      <c r="M13" s="9">
        <f t="shared" si="11"/>
        <v>0.1104936864</v>
      </c>
      <c r="N13" s="9">
        <f t="shared" si="11"/>
        <v>0.1683106061</v>
      </c>
      <c r="O13" s="9">
        <f t="shared" si="11"/>
        <v>0.05835715578</v>
      </c>
      <c r="P13" s="9">
        <f t="shared" si="11"/>
        <v>-0.2275708157</v>
      </c>
      <c r="Q13" s="9">
        <f t="shared" si="11"/>
        <v>-0.1655398022</v>
      </c>
      <c r="R13" s="9">
        <f t="shared" si="11"/>
        <v>0.2857803167</v>
      </c>
    </row>
    <row r="14">
      <c r="A14" s="17"/>
      <c r="B14" s="17"/>
      <c r="C14" s="17"/>
      <c r="D14" s="2" t="s">
        <v>48</v>
      </c>
      <c r="E14" s="9">
        <f t="shared" ref="E14:R14" si="12">CORREL($AD$16:$AD$64,E$16:E$64)</f>
        <v>-0.1927040103</v>
      </c>
      <c r="F14" s="9">
        <f t="shared" si="12"/>
        <v>0.3979061306</v>
      </c>
      <c r="G14" s="9">
        <f t="shared" si="12"/>
        <v>0.3857324363</v>
      </c>
      <c r="H14" s="9">
        <f t="shared" si="12"/>
        <v>-0.4252396601</v>
      </c>
      <c r="I14" s="9">
        <f t="shared" si="12"/>
        <v>-0.3144098065</v>
      </c>
      <c r="J14" s="9">
        <f t="shared" si="12"/>
        <v>-0.2545650095</v>
      </c>
      <c r="K14" s="9">
        <f t="shared" si="12"/>
        <v>-0.3654794155</v>
      </c>
      <c r="L14" s="9">
        <f t="shared" si="12"/>
        <v>-0.3589496762</v>
      </c>
      <c r="M14" s="9">
        <f t="shared" si="12"/>
        <v>0.2570140572</v>
      </c>
      <c r="N14" s="9">
        <f t="shared" si="12"/>
        <v>0.1562170712</v>
      </c>
      <c r="O14" s="9">
        <f t="shared" si="12"/>
        <v>0.1476032867</v>
      </c>
      <c r="P14" s="9">
        <f t="shared" si="12"/>
        <v>-0.1929058807</v>
      </c>
      <c r="Q14" s="9">
        <f t="shared" si="12"/>
        <v>-0.2995379794</v>
      </c>
      <c r="R14" s="9">
        <f t="shared" si="12"/>
        <v>0.4553488824</v>
      </c>
    </row>
    <row r="15">
      <c r="A15" s="17"/>
    </row>
    <row r="16">
      <c r="A16" s="19">
        <v>16.0</v>
      </c>
      <c r="B16" s="19">
        <v>16001.0</v>
      </c>
      <c r="C16" s="20" t="s">
        <v>66</v>
      </c>
      <c r="E16" s="21">
        <v>0.188</v>
      </c>
      <c r="F16" s="21">
        <v>0.0854</v>
      </c>
      <c r="G16" s="21">
        <v>0.1715</v>
      </c>
      <c r="H16" s="21">
        <v>0.2006</v>
      </c>
      <c r="I16" s="21">
        <v>0.1395</v>
      </c>
      <c r="J16" s="21">
        <v>0.2149</v>
      </c>
      <c r="K16" s="21">
        <v>0.0023</v>
      </c>
      <c r="L16" s="21">
        <v>0.0317</v>
      </c>
      <c r="M16" s="21">
        <v>0.0719</v>
      </c>
      <c r="N16" s="21">
        <v>0.1387</v>
      </c>
      <c r="O16" s="21">
        <v>0.1639</v>
      </c>
      <c r="P16" s="21">
        <v>0.127</v>
      </c>
      <c r="Q16" s="21">
        <v>0.2966</v>
      </c>
      <c r="R16" s="21">
        <v>0.1678</v>
      </c>
      <c r="S16" s="9">
        <v>0.1795</v>
      </c>
      <c r="T16" s="9">
        <v>0.0417</v>
      </c>
      <c r="U16" s="9">
        <v>0.1611</v>
      </c>
      <c r="V16" s="9">
        <v>0.2748</v>
      </c>
      <c r="W16" s="9">
        <v>0.0772</v>
      </c>
      <c r="X16" s="9">
        <v>0.2231</v>
      </c>
      <c r="Y16" s="22">
        <v>0.1582859905717394</v>
      </c>
      <c r="Z16" s="9">
        <v>0.0175</v>
      </c>
      <c r="AA16" s="22">
        <v>0.22112595189169587</v>
      </c>
      <c r="AB16" s="22">
        <v>0.35581107216245617</v>
      </c>
      <c r="AC16" s="22">
        <v>0.1173546476489786</v>
      </c>
      <c r="AD16" s="9">
        <v>0.2341</v>
      </c>
    </row>
    <row r="17">
      <c r="A17" s="19">
        <v>16.0</v>
      </c>
      <c r="B17" s="19">
        <v>16002.0</v>
      </c>
      <c r="C17" s="20" t="s">
        <v>67</v>
      </c>
      <c r="E17" s="21">
        <v>0.1855</v>
      </c>
      <c r="F17" s="21">
        <v>0.0602</v>
      </c>
      <c r="G17" s="21">
        <v>0.1493</v>
      </c>
      <c r="H17" s="21">
        <v>0.2121</v>
      </c>
      <c r="I17" s="21">
        <v>0.151</v>
      </c>
      <c r="J17" s="21">
        <v>0.2419</v>
      </c>
      <c r="K17" s="21">
        <v>0.0239</v>
      </c>
      <c r="L17" s="21">
        <v>0.0408</v>
      </c>
      <c r="M17" s="21">
        <v>0.0456</v>
      </c>
      <c r="N17" s="21">
        <v>0.1086</v>
      </c>
      <c r="O17" s="21">
        <v>0.1525</v>
      </c>
      <c r="P17" s="21">
        <v>0.1701</v>
      </c>
      <c r="Q17" s="21">
        <v>0.3338</v>
      </c>
      <c r="R17" s="21">
        <v>0.1247</v>
      </c>
      <c r="S17" s="9">
        <v>0.2292</v>
      </c>
      <c r="T17" s="9">
        <v>0.0542</v>
      </c>
      <c r="U17" s="9">
        <v>0.1921</v>
      </c>
      <c r="V17" s="9">
        <v>0.2395</v>
      </c>
      <c r="W17" s="9">
        <v>0.0556</v>
      </c>
      <c r="X17" s="9">
        <v>0.1825</v>
      </c>
      <c r="Y17" s="22">
        <v>0.18547224755125452</v>
      </c>
      <c r="Z17" s="9">
        <v>0.022</v>
      </c>
      <c r="AA17" s="22">
        <v>0.25696384975144865</v>
      </c>
      <c r="AB17" s="22">
        <v>0.29824690413860044</v>
      </c>
      <c r="AC17" s="22">
        <v>0.0998176309674383</v>
      </c>
      <c r="AD17" s="9">
        <v>0.2069</v>
      </c>
    </row>
    <row r="18">
      <c r="A18" s="19">
        <v>16.0</v>
      </c>
      <c r="B18" s="19">
        <v>16003.0</v>
      </c>
      <c r="C18" s="20" t="s">
        <v>68</v>
      </c>
      <c r="E18" s="21">
        <v>0.1828</v>
      </c>
      <c r="F18" s="21">
        <v>0.0546</v>
      </c>
      <c r="G18" s="21">
        <v>0.1491</v>
      </c>
      <c r="H18" s="21">
        <v>0.2044</v>
      </c>
      <c r="I18" s="21">
        <v>0.152</v>
      </c>
      <c r="J18" s="21">
        <v>0.257</v>
      </c>
      <c r="K18" s="21">
        <v>0.0263</v>
      </c>
      <c r="L18" s="21">
        <v>0.04</v>
      </c>
      <c r="M18" s="21">
        <v>0.0353</v>
      </c>
      <c r="N18" s="21">
        <v>0.1013</v>
      </c>
      <c r="O18" s="21">
        <v>0.1536</v>
      </c>
      <c r="P18" s="21">
        <v>0.1571</v>
      </c>
      <c r="Q18" s="21">
        <v>0.3599</v>
      </c>
      <c r="R18" s="21">
        <v>0.1265</v>
      </c>
      <c r="S18" s="9">
        <v>0.2311</v>
      </c>
      <c r="T18" s="9">
        <v>0.0544</v>
      </c>
      <c r="U18" s="9">
        <v>0.1566</v>
      </c>
      <c r="V18" s="9">
        <v>0.2394</v>
      </c>
      <c r="W18" s="9">
        <v>0.0575</v>
      </c>
      <c r="X18" s="9">
        <v>0.2088</v>
      </c>
      <c r="Y18" s="22">
        <v>0.18642154062778124</v>
      </c>
      <c r="Z18" s="9">
        <v>0.0216</v>
      </c>
      <c r="AA18" s="22">
        <v>0.21498120375659197</v>
      </c>
      <c r="AB18" s="22">
        <v>0.3302692578472656</v>
      </c>
      <c r="AC18" s="22">
        <v>0.12158446354325793</v>
      </c>
      <c r="AD18" s="9">
        <v>0.1946</v>
      </c>
    </row>
    <row r="19">
      <c r="A19" s="19">
        <v>17.0</v>
      </c>
      <c r="B19" s="19">
        <v>17001.0</v>
      </c>
      <c r="C19" s="20" t="s">
        <v>69</v>
      </c>
      <c r="E19" s="21">
        <v>0.1624</v>
      </c>
      <c r="F19" s="21">
        <v>0.1055</v>
      </c>
      <c r="G19" s="21">
        <v>0.1548</v>
      </c>
      <c r="H19" s="21">
        <v>0.1907</v>
      </c>
      <c r="I19" s="21">
        <v>0.1391</v>
      </c>
      <c r="J19" s="21">
        <v>0.2475</v>
      </c>
      <c r="K19" s="21">
        <v>0.0039</v>
      </c>
      <c r="L19" s="21">
        <v>0.0371</v>
      </c>
      <c r="M19" s="21">
        <v>0.0804</v>
      </c>
      <c r="N19" s="21">
        <v>0.129</v>
      </c>
      <c r="O19" s="21">
        <v>0.1501</v>
      </c>
      <c r="P19" s="21">
        <v>0.0934</v>
      </c>
      <c r="Q19" s="21">
        <v>0.3226</v>
      </c>
      <c r="R19" s="21">
        <v>0.1835</v>
      </c>
      <c r="S19" s="9">
        <v>0.1305</v>
      </c>
      <c r="T19" s="9">
        <v>0.037</v>
      </c>
      <c r="U19" s="9">
        <v>0.2216</v>
      </c>
      <c r="V19" s="9">
        <v>0.2905</v>
      </c>
      <c r="W19" s="9">
        <v>0.0748</v>
      </c>
      <c r="X19" s="9">
        <v>0.2109</v>
      </c>
      <c r="Y19" s="22">
        <v>0.11550983695858723</v>
      </c>
      <c r="Z19" s="9">
        <v>0.016</v>
      </c>
      <c r="AA19" s="22">
        <v>0.28435334507265286</v>
      </c>
      <c r="AB19" s="22">
        <v>0.32947793810253745</v>
      </c>
      <c r="AC19" s="22">
        <v>0.11187402612209738</v>
      </c>
      <c r="AD19" s="9">
        <v>0.2139</v>
      </c>
    </row>
    <row r="20">
      <c r="A20" s="19">
        <v>17.0</v>
      </c>
      <c r="B20" s="19">
        <v>17002.0</v>
      </c>
      <c r="C20" s="20" t="s">
        <v>70</v>
      </c>
      <c r="E20" s="21">
        <v>0.2104</v>
      </c>
      <c r="F20" s="21">
        <v>0.0662</v>
      </c>
      <c r="G20" s="21">
        <v>0.1732</v>
      </c>
      <c r="H20" s="21">
        <v>0.2073</v>
      </c>
      <c r="I20" s="21">
        <v>0.1346</v>
      </c>
      <c r="J20" s="21">
        <v>0.2083</v>
      </c>
      <c r="K20" s="21">
        <v>0.0095</v>
      </c>
      <c r="L20" s="21">
        <v>0.0422</v>
      </c>
      <c r="M20" s="21">
        <v>0.0623</v>
      </c>
      <c r="N20" s="21">
        <v>0.1398</v>
      </c>
      <c r="O20" s="21">
        <v>0.1736</v>
      </c>
      <c r="P20" s="21">
        <v>0.1361</v>
      </c>
      <c r="Q20" s="21">
        <v>0.2985</v>
      </c>
      <c r="R20" s="21">
        <v>0.1379</v>
      </c>
      <c r="S20" s="9">
        <v>0.2008</v>
      </c>
      <c r="T20" s="9">
        <v>0.0544</v>
      </c>
      <c r="U20" s="9">
        <v>0.178</v>
      </c>
      <c r="V20" s="9">
        <v>0.2495</v>
      </c>
      <c r="W20" s="9">
        <v>0.0619</v>
      </c>
      <c r="X20" s="9">
        <v>0.2111</v>
      </c>
      <c r="Y20" s="22">
        <v>0.16628328143864776</v>
      </c>
      <c r="Z20" s="9">
        <v>0.021</v>
      </c>
      <c r="AA20" s="22">
        <v>0.25548706869161847</v>
      </c>
      <c r="AB20" s="22">
        <v>0.3055474359789032</v>
      </c>
      <c r="AC20" s="22">
        <v>0.11471055474359788</v>
      </c>
      <c r="AD20" s="9">
        <v>0.1976</v>
      </c>
    </row>
    <row r="21">
      <c r="A21" s="19">
        <v>17.0</v>
      </c>
      <c r="B21" s="19">
        <v>17003.0</v>
      </c>
      <c r="C21" s="20" t="s">
        <v>71</v>
      </c>
      <c r="E21" s="21">
        <v>0.1833</v>
      </c>
      <c r="F21" s="21">
        <v>0.0609</v>
      </c>
      <c r="G21" s="21">
        <v>0.1414</v>
      </c>
      <c r="H21" s="21">
        <v>0.2023</v>
      </c>
      <c r="I21" s="21">
        <v>0.155</v>
      </c>
      <c r="J21" s="21">
        <v>0.2572</v>
      </c>
      <c r="K21" s="21">
        <v>0.0202</v>
      </c>
      <c r="L21" s="21">
        <v>0.0382</v>
      </c>
      <c r="M21" s="21">
        <v>0.0425</v>
      </c>
      <c r="N21" s="21">
        <v>0.1113</v>
      </c>
      <c r="O21" s="21">
        <v>0.1606</v>
      </c>
      <c r="P21" s="21">
        <v>0.1373</v>
      </c>
      <c r="Q21" s="21">
        <v>0.3544</v>
      </c>
      <c r="R21" s="21">
        <v>0.1355</v>
      </c>
      <c r="S21" s="9">
        <v>0.2245</v>
      </c>
      <c r="T21" s="9">
        <v>0.0566</v>
      </c>
      <c r="U21" s="9">
        <v>0.1839</v>
      </c>
      <c r="V21" s="9">
        <v>0.2275</v>
      </c>
      <c r="W21" s="9">
        <v>0.0602</v>
      </c>
      <c r="X21" s="9">
        <v>0.2003</v>
      </c>
      <c r="Y21" s="22">
        <v>0.1795245398773006</v>
      </c>
      <c r="Z21" s="9">
        <v>0.0223</v>
      </c>
      <c r="AA21" s="22">
        <v>0.25245398773006134</v>
      </c>
      <c r="AB21" s="22">
        <v>0.29605828220858893</v>
      </c>
      <c r="AC21" s="22">
        <v>0.11219325153374234</v>
      </c>
      <c r="AD21" s="9">
        <v>0.2081</v>
      </c>
    </row>
    <row r="22">
      <c r="A22" s="19">
        <v>17.0</v>
      </c>
      <c r="B22" s="19">
        <v>17004.0</v>
      </c>
      <c r="C22" s="20" t="s">
        <v>72</v>
      </c>
      <c r="E22" s="21">
        <v>0.1761</v>
      </c>
      <c r="F22" s="21">
        <v>0.056</v>
      </c>
      <c r="G22" s="21">
        <v>0.1399</v>
      </c>
      <c r="H22" s="21">
        <v>0.1921</v>
      </c>
      <c r="I22" s="21">
        <v>0.1518</v>
      </c>
      <c r="J22" s="21">
        <v>0.2841</v>
      </c>
      <c r="K22" s="21">
        <v>0.0258</v>
      </c>
      <c r="L22" s="21">
        <v>0.0452</v>
      </c>
      <c r="M22" s="21">
        <v>0.0325</v>
      </c>
      <c r="N22" s="21">
        <v>0.0911</v>
      </c>
      <c r="O22" s="21">
        <v>0.1482</v>
      </c>
      <c r="P22" s="21">
        <v>0.1449</v>
      </c>
      <c r="Q22" s="21">
        <v>0.3833</v>
      </c>
      <c r="R22" s="21">
        <v>0.129</v>
      </c>
      <c r="S22" s="9">
        <v>0.2568</v>
      </c>
      <c r="T22" s="9">
        <v>0.0599</v>
      </c>
      <c r="U22" s="9">
        <v>0.2108</v>
      </c>
      <c r="V22" s="9">
        <v>0.2138</v>
      </c>
      <c r="W22" s="9">
        <v>0.0462</v>
      </c>
      <c r="X22" s="9">
        <v>0.1642</v>
      </c>
      <c r="Y22" s="22">
        <v>0.21041199352622164</v>
      </c>
      <c r="Z22" s="9">
        <v>0.0232</v>
      </c>
      <c r="AA22" s="22">
        <v>0.2893040688264857</v>
      </c>
      <c r="AB22" s="22">
        <v>0.2559130015048695</v>
      </c>
      <c r="AC22" s="22">
        <v>0.08985206848576052</v>
      </c>
      <c r="AD22" s="9">
        <v>0.1988</v>
      </c>
    </row>
    <row r="23">
      <c r="A23" s="19">
        <v>17.0</v>
      </c>
      <c r="B23" s="19">
        <v>17005.0</v>
      </c>
      <c r="C23" s="20" t="s">
        <v>73</v>
      </c>
      <c r="E23" s="21">
        <v>0.1755</v>
      </c>
      <c r="F23" s="21">
        <v>0.0557</v>
      </c>
      <c r="G23" s="21">
        <v>0.1387</v>
      </c>
      <c r="H23" s="21">
        <v>0.1962</v>
      </c>
      <c r="I23" s="21">
        <v>0.1506</v>
      </c>
      <c r="J23" s="21">
        <v>0.2832</v>
      </c>
      <c r="K23" s="21">
        <v>0.0168</v>
      </c>
      <c r="L23" s="21">
        <v>0.0534</v>
      </c>
      <c r="M23" s="21">
        <v>0.0366</v>
      </c>
      <c r="N23" s="21">
        <v>0.0995</v>
      </c>
      <c r="O23" s="21">
        <v>0.1692</v>
      </c>
      <c r="P23" s="21">
        <v>0.116</v>
      </c>
      <c r="Q23" s="21">
        <v>0.3855</v>
      </c>
      <c r="R23" s="21">
        <v>0.1229</v>
      </c>
      <c r="S23" s="9">
        <v>0.249</v>
      </c>
      <c r="T23" s="9">
        <v>0.0591</v>
      </c>
      <c r="U23" s="9">
        <v>0.2295</v>
      </c>
      <c r="V23" s="9">
        <v>0.2114</v>
      </c>
      <c r="W23" s="9">
        <v>0.0454</v>
      </c>
      <c r="X23" s="9">
        <v>0.1636</v>
      </c>
      <c r="Y23" s="22">
        <v>0.20294568383617412</v>
      </c>
      <c r="Z23" s="9">
        <v>0.0221</v>
      </c>
      <c r="AA23" s="22">
        <v>0.3163743989892491</v>
      </c>
      <c r="AB23" s="22">
        <v>0.2391408617119594</v>
      </c>
      <c r="AC23" s="22">
        <v>0.09138872965922251</v>
      </c>
      <c r="AD23" s="9">
        <v>0.194</v>
      </c>
    </row>
    <row r="24">
      <c r="A24" s="19">
        <v>19.0</v>
      </c>
      <c r="B24" s="19">
        <v>19001.0</v>
      </c>
      <c r="C24" s="20" t="s">
        <v>74</v>
      </c>
      <c r="E24" s="21">
        <v>0.1685</v>
      </c>
      <c r="F24" s="21">
        <v>0.0672</v>
      </c>
      <c r="G24" s="21">
        <v>0.1458</v>
      </c>
      <c r="H24" s="21">
        <v>0.2019</v>
      </c>
      <c r="I24" s="21">
        <v>0.1469</v>
      </c>
      <c r="J24" s="21">
        <v>0.2696</v>
      </c>
      <c r="K24" s="21">
        <v>0.0258</v>
      </c>
      <c r="L24" s="21">
        <v>0.0374</v>
      </c>
      <c r="M24" s="21">
        <v>0.0417</v>
      </c>
      <c r="N24" s="21">
        <v>0.1141</v>
      </c>
      <c r="O24" s="21">
        <v>0.1613</v>
      </c>
      <c r="P24" s="21">
        <v>0.1282</v>
      </c>
      <c r="Q24" s="21">
        <v>0.3633</v>
      </c>
      <c r="R24" s="21">
        <v>0.1283</v>
      </c>
      <c r="S24" s="9">
        <v>0.1691</v>
      </c>
      <c r="T24" s="9">
        <v>0.048</v>
      </c>
      <c r="U24" s="9">
        <v>0.1626</v>
      </c>
      <c r="V24" s="9">
        <v>0.2641</v>
      </c>
      <c r="W24" s="9">
        <v>0.0651</v>
      </c>
      <c r="X24" s="9">
        <v>0.224</v>
      </c>
      <c r="Y24" s="22">
        <v>0.12390020188928491</v>
      </c>
      <c r="Z24" s="9">
        <v>0.0166</v>
      </c>
      <c r="AA24" s="22">
        <v>0.1982378305625483</v>
      </c>
      <c r="AB24" s="22">
        <v>0.44717230378106226</v>
      </c>
      <c r="AC24" s="22">
        <v>0.11720794596346053</v>
      </c>
      <c r="AD24" s="9">
        <v>0.1755</v>
      </c>
    </row>
    <row r="25">
      <c r="A25" s="19">
        <v>19.0</v>
      </c>
      <c r="B25" s="19">
        <v>19002.0</v>
      </c>
      <c r="C25" s="20" t="s">
        <v>75</v>
      </c>
      <c r="E25" s="21">
        <v>0.1772</v>
      </c>
      <c r="F25" s="21">
        <v>0.0656</v>
      </c>
      <c r="G25" s="21">
        <v>0.1538</v>
      </c>
      <c r="H25" s="21">
        <v>0.2008</v>
      </c>
      <c r="I25" s="21">
        <v>0.1459</v>
      </c>
      <c r="J25" s="21">
        <v>0.2568</v>
      </c>
      <c r="K25" s="21">
        <v>0.0165</v>
      </c>
      <c r="L25" s="21">
        <v>0.0378</v>
      </c>
      <c r="M25" s="21">
        <v>0.0543</v>
      </c>
      <c r="N25" s="21">
        <v>0.1231</v>
      </c>
      <c r="O25" s="21">
        <v>0.1574</v>
      </c>
      <c r="P25" s="21">
        <v>0.1322</v>
      </c>
      <c r="Q25" s="21">
        <v>0.3434</v>
      </c>
      <c r="R25" s="21">
        <v>0.1353</v>
      </c>
      <c r="S25" s="9">
        <v>0.1778</v>
      </c>
      <c r="T25" s="9">
        <v>0.0488</v>
      </c>
      <c r="U25" s="9">
        <v>0.1869</v>
      </c>
      <c r="V25" s="9">
        <v>0.2747</v>
      </c>
      <c r="W25" s="9">
        <v>0.0621</v>
      </c>
      <c r="X25" s="9">
        <v>0.1926</v>
      </c>
      <c r="Y25" s="22">
        <v>0.1429343598802948</v>
      </c>
      <c r="Z25" s="9">
        <v>0.0164</v>
      </c>
      <c r="AA25" s="22">
        <v>0.2346512333065271</v>
      </c>
      <c r="AB25" s="22">
        <v>0.41116369820574006</v>
      </c>
      <c r="AC25" s="22">
        <v>0.0930352128458993</v>
      </c>
      <c r="AD25" s="9">
        <v>0.1948</v>
      </c>
    </row>
    <row r="26">
      <c r="A26" s="19">
        <v>23.0</v>
      </c>
      <c r="B26" s="19">
        <v>23001.0</v>
      </c>
      <c r="C26" s="20" t="s">
        <v>76</v>
      </c>
      <c r="E26" s="21">
        <v>0.1606</v>
      </c>
      <c r="F26" s="21">
        <v>0.0574</v>
      </c>
      <c r="G26" s="21">
        <v>0.1315</v>
      </c>
      <c r="H26" s="21">
        <v>0.202</v>
      </c>
      <c r="I26" s="21">
        <v>0.1581</v>
      </c>
      <c r="J26" s="21">
        <v>0.2905</v>
      </c>
      <c r="K26" s="21">
        <v>0.0452</v>
      </c>
      <c r="L26" s="21">
        <v>0.0372</v>
      </c>
      <c r="M26" s="21">
        <v>0.0391</v>
      </c>
      <c r="N26" s="21">
        <v>0.0953</v>
      </c>
      <c r="O26" s="21">
        <v>0.1532</v>
      </c>
      <c r="P26" s="21">
        <v>0.1154</v>
      </c>
      <c r="Q26" s="21">
        <v>0.3894</v>
      </c>
      <c r="R26" s="21">
        <v>0.1251</v>
      </c>
      <c r="S26" s="9">
        <v>0.1988</v>
      </c>
      <c r="T26" s="9">
        <v>0.0501</v>
      </c>
      <c r="U26" s="9">
        <v>0.1799</v>
      </c>
      <c r="V26" s="9">
        <v>0.225</v>
      </c>
      <c r="W26" s="9">
        <v>0.0782</v>
      </c>
      <c r="X26" s="9">
        <v>0.2111</v>
      </c>
      <c r="Y26" s="22">
        <v>0.16271382636655948</v>
      </c>
      <c r="Z26" s="9">
        <v>0.0193</v>
      </c>
      <c r="AA26" s="22">
        <v>0.2222508038585209</v>
      </c>
      <c r="AB26" s="22">
        <v>0.34015434083601287</v>
      </c>
      <c r="AC26" s="22">
        <v>0.13012218649517684</v>
      </c>
      <c r="AD26" s="9">
        <v>0.2139</v>
      </c>
    </row>
    <row r="27">
      <c r="A27" s="19">
        <v>24.0</v>
      </c>
      <c r="B27" s="19">
        <v>24001.0</v>
      </c>
      <c r="C27" s="20" t="s">
        <v>77</v>
      </c>
      <c r="E27" s="21">
        <v>0.1781</v>
      </c>
      <c r="F27" s="21">
        <v>0.0786</v>
      </c>
      <c r="G27" s="21">
        <v>0.1563</v>
      </c>
      <c r="H27" s="21">
        <v>0.1972</v>
      </c>
      <c r="I27" s="21">
        <v>0.1402</v>
      </c>
      <c r="J27" s="21">
        <v>0.2497</v>
      </c>
      <c r="K27" s="21">
        <v>0.0049</v>
      </c>
      <c r="L27" s="21">
        <v>0.0355</v>
      </c>
      <c r="M27" s="21">
        <v>0.0512</v>
      </c>
      <c r="N27" s="21">
        <v>0.1218</v>
      </c>
      <c r="O27" s="21">
        <v>0.176</v>
      </c>
      <c r="P27" s="21">
        <v>0.1209</v>
      </c>
      <c r="Q27" s="21">
        <v>0.3408</v>
      </c>
      <c r="R27" s="21">
        <v>0.149</v>
      </c>
      <c r="S27" s="9">
        <v>0.2015</v>
      </c>
      <c r="T27" s="9">
        <v>0.0436</v>
      </c>
      <c r="U27" s="9">
        <v>0.1583</v>
      </c>
      <c r="V27" s="9">
        <v>0.2287</v>
      </c>
      <c r="W27" s="9">
        <v>0.0672</v>
      </c>
      <c r="X27" s="9">
        <v>0.2501</v>
      </c>
      <c r="Y27" s="22">
        <v>0.1597942313603054</v>
      </c>
      <c r="Z27" s="9">
        <v>0.0184</v>
      </c>
      <c r="AA27" s="22">
        <v>0.21837035119789056</v>
      </c>
      <c r="AB27" s="22">
        <v>0.3331607810149312</v>
      </c>
      <c r="AC27" s="22">
        <v>0.15126906837924842</v>
      </c>
      <c r="AD27" s="9">
        <v>0.1965</v>
      </c>
    </row>
    <row r="28">
      <c r="A28" s="19">
        <v>24.0</v>
      </c>
      <c r="B28" s="19">
        <v>24002.0</v>
      </c>
      <c r="C28" s="20" t="s">
        <v>78</v>
      </c>
      <c r="E28" s="21">
        <v>0.1802</v>
      </c>
      <c r="F28" s="21">
        <v>0.0549</v>
      </c>
      <c r="G28" s="21">
        <v>0.139</v>
      </c>
      <c r="H28" s="21">
        <v>0.1988</v>
      </c>
      <c r="I28" s="21">
        <v>0.1549</v>
      </c>
      <c r="J28" s="21">
        <v>0.2721</v>
      </c>
      <c r="K28" s="21">
        <v>0.0214</v>
      </c>
      <c r="L28" s="21">
        <v>0.0496</v>
      </c>
      <c r="M28" s="21">
        <v>0.0375</v>
      </c>
      <c r="N28" s="21">
        <v>0.1016</v>
      </c>
      <c r="O28" s="21">
        <v>0.1567</v>
      </c>
      <c r="P28" s="21">
        <v>0.1275</v>
      </c>
      <c r="Q28" s="21">
        <v>0.3655</v>
      </c>
      <c r="R28" s="21">
        <v>0.1402</v>
      </c>
      <c r="S28" s="9">
        <v>0.2382</v>
      </c>
      <c r="T28" s="9">
        <v>0.0465</v>
      </c>
      <c r="U28" s="9">
        <v>0.1757</v>
      </c>
      <c r="V28" s="9">
        <v>0.2197</v>
      </c>
      <c r="W28" s="9">
        <v>0.0559</v>
      </c>
      <c r="X28" s="9">
        <v>0.207</v>
      </c>
      <c r="Y28" s="22">
        <v>0.20353622752238357</v>
      </c>
      <c r="Z28" s="9">
        <v>0.0182</v>
      </c>
      <c r="AA28" s="22">
        <v>0.23858249943570836</v>
      </c>
      <c r="AB28" s="22">
        <v>0.2836505906252351</v>
      </c>
      <c r="AC28" s="22">
        <v>0.12269957113836431</v>
      </c>
      <c r="AD28" s="9">
        <v>0.1959</v>
      </c>
    </row>
    <row r="29">
      <c r="A29" s="19">
        <v>24.0</v>
      </c>
      <c r="B29" s="19">
        <v>24003.0</v>
      </c>
      <c r="C29" s="20" t="s">
        <v>79</v>
      </c>
      <c r="E29" s="21">
        <v>0.1575</v>
      </c>
      <c r="F29" s="21">
        <v>0.0489</v>
      </c>
      <c r="G29" s="21">
        <v>0.1254</v>
      </c>
      <c r="H29" s="21">
        <v>0.2028</v>
      </c>
      <c r="I29" s="21">
        <v>0.1614</v>
      </c>
      <c r="J29" s="21">
        <v>0.304</v>
      </c>
      <c r="K29" s="21">
        <v>0.0248</v>
      </c>
      <c r="L29" s="21">
        <v>0.0525</v>
      </c>
      <c r="M29" s="21">
        <v>0.0306</v>
      </c>
      <c r="N29" s="21">
        <v>0.0839</v>
      </c>
      <c r="O29" s="21">
        <v>0.1437</v>
      </c>
      <c r="P29" s="21">
        <v>0.1424</v>
      </c>
      <c r="Q29" s="21">
        <v>0.4047</v>
      </c>
      <c r="R29" s="21">
        <v>0.1173</v>
      </c>
      <c r="S29" s="9">
        <v>0.2156</v>
      </c>
      <c r="T29" s="9">
        <v>0.0485</v>
      </c>
      <c r="U29" s="9">
        <v>0.1785</v>
      </c>
      <c r="V29" s="9">
        <v>0.2149</v>
      </c>
      <c r="W29" s="9">
        <v>0.0609</v>
      </c>
      <c r="X29" s="9">
        <v>0.2242</v>
      </c>
      <c r="Y29" s="22">
        <v>0.16489186137409884</v>
      </c>
      <c r="Z29" s="9">
        <v>0.0198</v>
      </c>
      <c r="AA29" s="22">
        <v>0.2360983236341527</v>
      </c>
      <c r="AB29" s="22">
        <v>0.329957439416312</v>
      </c>
      <c r="AC29" s="22">
        <v>0.13278902110657517</v>
      </c>
      <c r="AD29" s="9">
        <v>0.1683</v>
      </c>
    </row>
    <row r="30">
      <c r="A30" s="19">
        <v>24.0</v>
      </c>
      <c r="B30" s="19">
        <v>24004.0</v>
      </c>
      <c r="C30" s="20" t="s">
        <v>80</v>
      </c>
      <c r="E30" s="21">
        <v>0.1778</v>
      </c>
      <c r="F30" s="21">
        <v>0.052</v>
      </c>
      <c r="G30" s="21">
        <v>0.1382</v>
      </c>
      <c r="H30" s="21">
        <v>0.2125</v>
      </c>
      <c r="I30" s="21">
        <v>0.1562</v>
      </c>
      <c r="J30" s="21">
        <v>0.2633</v>
      </c>
      <c r="K30" s="21">
        <v>0.0237</v>
      </c>
      <c r="L30" s="21">
        <v>0.055</v>
      </c>
      <c r="M30" s="21">
        <v>0.04</v>
      </c>
      <c r="N30" s="21">
        <v>0.1081</v>
      </c>
      <c r="O30" s="21">
        <v>0.1535</v>
      </c>
      <c r="P30" s="21">
        <v>0.1325</v>
      </c>
      <c r="Q30" s="21">
        <v>0.3636</v>
      </c>
      <c r="R30" s="21">
        <v>0.1236</v>
      </c>
      <c r="S30" s="9">
        <v>0.1845</v>
      </c>
      <c r="T30" s="9">
        <v>0.0454</v>
      </c>
      <c r="U30" s="9">
        <v>0.1714</v>
      </c>
      <c r="V30" s="9">
        <v>0.2342</v>
      </c>
      <c r="W30" s="9">
        <v>0.0691</v>
      </c>
      <c r="X30" s="9">
        <v>0.2375</v>
      </c>
      <c r="Y30" s="22">
        <v>0.15263713224714637</v>
      </c>
      <c r="Z30" s="9">
        <v>0.0187</v>
      </c>
      <c r="AA30" s="22">
        <v>0.22475574496074105</v>
      </c>
      <c r="AB30" s="22">
        <v>0.33724324102114367</v>
      </c>
      <c r="AC30" s="22">
        <v>0.14168847719144387</v>
      </c>
      <c r="AD30" s="9">
        <v>0.1711</v>
      </c>
    </row>
    <row r="31">
      <c r="A31" s="19">
        <v>33.0</v>
      </c>
      <c r="B31" s="19">
        <v>33001.0</v>
      </c>
      <c r="C31" s="20" t="s">
        <v>81</v>
      </c>
      <c r="E31" s="21">
        <v>0.1842</v>
      </c>
      <c r="F31" s="21">
        <v>0.0957</v>
      </c>
      <c r="G31" s="21">
        <v>0.2125</v>
      </c>
      <c r="H31" s="21">
        <v>0.2014</v>
      </c>
      <c r="I31" s="21">
        <v>0.1196</v>
      </c>
      <c r="J31" s="21">
        <v>0.1867</v>
      </c>
      <c r="K31" s="21">
        <v>0.0013</v>
      </c>
      <c r="L31" s="21">
        <v>0.0367</v>
      </c>
      <c r="M31" s="21">
        <v>0.1407</v>
      </c>
      <c r="N31" s="21">
        <v>0.1648</v>
      </c>
      <c r="O31" s="21">
        <v>0.1579</v>
      </c>
      <c r="P31" s="21">
        <v>0.0799</v>
      </c>
      <c r="Q31" s="21">
        <v>0.2321</v>
      </c>
      <c r="R31" s="21">
        <v>0.1866</v>
      </c>
      <c r="S31" s="9">
        <v>0.0967</v>
      </c>
      <c r="T31" s="9">
        <v>0.0287</v>
      </c>
      <c r="U31" s="9">
        <v>0.2483</v>
      </c>
      <c r="V31" s="9">
        <v>0.3145</v>
      </c>
      <c r="W31" s="9">
        <v>0.08</v>
      </c>
      <c r="X31" s="9">
        <v>0.1926</v>
      </c>
      <c r="Y31" s="22">
        <v>0.09874109124897769</v>
      </c>
      <c r="Z31" s="9">
        <v>0.0136</v>
      </c>
      <c r="AA31" s="22">
        <v>0.32328543054095105</v>
      </c>
      <c r="AB31" s="22">
        <v>0.30726428321065546</v>
      </c>
      <c r="AC31" s="22">
        <v>0.09979261595980839</v>
      </c>
      <c r="AD31" s="9">
        <v>0.212</v>
      </c>
    </row>
    <row r="32">
      <c r="A32" s="19">
        <v>33.0</v>
      </c>
      <c r="B32" s="19">
        <v>33002.0</v>
      </c>
      <c r="C32" s="20" t="s">
        <v>82</v>
      </c>
      <c r="E32" s="21">
        <v>0.13</v>
      </c>
      <c r="F32" s="21">
        <v>0.2245</v>
      </c>
      <c r="G32" s="21">
        <v>0.2753</v>
      </c>
      <c r="H32" s="21">
        <v>0.1601</v>
      </c>
      <c r="I32" s="21">
        <v>0.0848</v>
      </c>
      <c r="J32" s="21">
        <v>0.1252</v>
      </c>
      <c r="K32" s="21">
        <v>8.0E-4</v>
      </c>
      <c r="L32" s="21">
        <v>0.0306</v>
      </c>
      <c r="M32" s="21">
        <v>0.1681</v>
      </c>
      <c r="N32" s="21">
        <v>0.1608</v>
      </c>
      <c r="O32" s="21">
        <v>0.1368</v>
      </c>
      <c r="P32" s="21">
        <v>0.0645</v>
      </c>
      <c r="Q32" s="21">
        <v>0.1471</v>
      </c>
      <c r="R32" s="21">
        <v>0.2912</v>
      </c>
      <c r="S32" s="9">
        <v>0.06</v>
      </c>
      <c r="T32" s="9">
        <v>0.0204</v>
      </c>
      <c r="U32" s="9">
        <v>0.21</v>
      </c>
      <c r="V32" s="9">
        <v>0.3187</v>
      </c>
      <c r="W32" s="9">
        <v>0.112</v>
      </c>
      <c r="X32" s="9">
        <v>0.2441</v>
      </c>
      <c r="Y32" s="22">
        <v>0.07191682108297302</v>
      </c>
      <c r="Z32" s="9">
        <v>0.0104</v>
      </c>
      <c r="AA32" s="22">
        <v>0.27486102532427426</v>
      </c>
      <c r="AB32" s="22">
        <v>0.33638048177887586</v>
      </c>
      <c r="AC32" s="22">
        <v>0.12859789993823348</v>
      </c>
      <c r="AD32" s="9">
        <v>0.2211</v>
      </c>
    </row>
    <row r="33">
      <c r="A33" s="19">
        <v>33.0</v>
      </c>
      <c r="B33" s="19">
        <v>33003.0</v>
      </c>
      <c r="C33" s="20" t="s">
        <v>83</v>
      </c>
      <c r="E33" s="21">
        <v>0.1714</v>
      </c>
      <c r="F33" s="21">
        <v>0.1548</v>
      </c>
      <c r="G33" s="21">
        <v>0.2237</v>
      </c>
      <c r="H33" s="21">
        <v>0.1865</v>
      </c>
      <c r="I33" s="21">
        <v>0.1093</v>
      </c>
      <c r="J33" s="21">
        <v>0.1543</v>
      </c>
      <c r="K33" s="21">
        <v>4.0E-4</v>
      </c>
      <c r="L33" s="21">
        <v>0.0304</v>
      </c>
      <c r="M33" s="21">
        <v>0.1083</v>
      </c>
      <c r="N33" s="21">
        <v>0.1605</v>
      </c>
      <c r="O33" s="21">
        <v>0.1711</v>
      </c>
      <c r="P33" s="21">
        <v>0.098</v>
      </c>
      <c r="Q33" s="21">
        <v>0.2041</v>
      </c>
      <c r="R33" s="21">
        <v>0.2271</v>
      </c>
      <c r="S33" s="9">
        <v>0.1134</v>
      </c>
      <c r="T33" s="9">
        <v>0.0314</v>
      </c>
      <c r="U33" s="9">
        <v>0.1202</v>
      </c>
      <c r="V33" s="9">
        <v>0.2837</v>
      </c>
      <c r="W33" s="9">
        <v>0.1071</v>
      </c>
      <c r="X33" s="9">
        <v>0.2964</v>
      </c>
      <c r="Y33" s="22">
        <v>0.1050978127971743</v>
      </c>
      <c r="Z33" s="9">
        <v>0.0127</v>
      </c>
      <c r="AA33" s="22">
        <v>0.18822170900692842</v>
      </c>
      <c r="AB33" s="22">
        <v>0.37681700855861977</v>
      </c>
      <c r="AC33" s="22">
        <v>0.16023638092650455</v>
      </c>
      <c r="AD33" s="9">
        <v>0.2297</v>
      </c>
    </row>
    <row r="34">
      <c r="A34" s="19">
        <v>33.0</v>
      </c>
      <c r="B34" s="19">
        <v>33004.0</v>
      </c>
      <c r="C34" s="20" t="s">
        <v>84</v>
      </c>
      <c r="E34" s="21">
        <v>0.221</v>
      </c>
      <c r="F34" s="21">
        <v>0.0812</v>
      </c>
      <c r="G34" s="21">
        <v>0.1889</v>
      </c>
      <c r="H34" s="21">
        <v>0.2102</v>
      </c>
      <c r="I34" s="21">
        <v>0.1278</v>
      </c>
      <c r="J34" s="21">
        <v>0.1709</v>
      </c>
      <c r="K34" s="21">
        <v>0.0018</v>
      </c>
      <c r="L34" s="21">
        <v>0.0371</v>
      </c>
      <c r="M34" s="21">
        <v>0.0612</v>
      </c>
      <c r="N34" s="21">
        <v>0.1374</v>
      </c>
      <c r="O34" s="21">
        <v>0.1864</v>
      </c>
      <c r="P34" s="21">
        <v>0.1453</v>
      </c>
      <c r="Q34" s="21">
        <v>0.2493</v>
      </c>
      <c r="R34" s="21">
        <v>0.1815</v>
      </c>
      <c r="S34" s="9">
        <v>0.1984</v>
      </c>
      <c r="T34" s="9">
        <v>0.0425</v>
      </c>
      <c r="U34" s="9">
        <v>0.122</v>
      </c>
      <c r="V34" s="9">
        <v>0.2464</v>
      </c>
      <c r="W34" s="9">
        <v>0.0831</v>
      </c>
      <c r="X34" s="9">
        <v>0.2548</v>
      </c>
      <c r="Y34" s="22">
        <v>0.17190803382663847</v>
      </c>
      <c r="Z34" s="9">
        <v>0.015</v>
      </c>
      <c r="AA34" s="22">
        <v>0.18841026544514916</v>
      </c>
      <c r="AB34" s="22">
        <v>0.37458891237961006</v>
      </c>
      <c r="AC34" s="22">
        <v>0.12990368804322291</v>
      </c>
      <c r="AD34" s="9">
        <v>0.2401</v>
      </c>
    </row>
    <row r="35">
      <c r="A35" s="19">
        <v>33.0</v>
      </c>
      <c r="B35" s="19">
        <v>33005.0</v>
      </c>
      <c r="C35" s="20" t="s">
        <v>85</v>
      </c>
      <c r="E35" s="21">
        <v>0.2145</v>
      </c>
      <c r="F35" s="21">
        <v>0.0662</v>
      </c>
      <c r="G35" s="21">
        <v>0.178</v>
      </c>
      <c r="H35" s="21">
        <v>0.2159</v>
      </c>
      <c r="I35" s="21">
        <v>0.1383</v>
      </c>
      <c r="J35" s="21">
        <v>0.1871</v>
      </c>
      <c r="K35" s="21">
        <v>0.0079</v>
      </c>
      <c r="L35" s="21">
        <v>0.0424</v>
      </c>
      <c r="M35" s="21">
        <v>0.0653</v>
      </c>
      <c r="N35" s="21">
        <v>0.1412</v>
      </c>
      <c r="O35" s="21">
        <v>0.1791</v>
      </c>
      <c r="P35" s="21">
        <v>0.1502</v>
      </c>
      <c r="Q35" s="21">
        <v>0.2737</v>
      </c>
      <c r="R35" s="21">
        <v>0.1402</v>
      </c>
      <c r="S35" s="9">
        <v>0.2414</v>
      </c>
      <c r="T35" s="9">
        <v>0.0484</v>
      </c>
      <c r="U35" s="9">
        <v>0.1501</v>
      </c>
      <c r="V35" s="9">
        <v>0.2342</v>
      </c>
      <c r="W35" s="9">
        <v>0.0615</v>
      </c>
      <c r="X35" s="9">
        <v>0.2095</v>
      </c>
      <c r="Y35" s="22">
        <v>0.1977758239669225</v>
      </c>
      <c r="Z35" s="9">
        <v>0.0165</v>
      </c>
      <c r="AA35" s="22">
        <v>0.2393484304826177</v>
      </c>
      <c r="AB35" s="22">
        <v>0.2993607870161348</v>
      </c>
      <c r="AC35" s="22">
        <v>0.1095810659886415</v>
      </c>
      <c r="AD35" s="9">
        <v>0.1896</v>
      </c>
    </row>
    <row r="36">
      <c r="A36" s="19">
        <v>33.0</v>
      </c>
      <c r="B36" s="19">
        <v>33006.0</v>
      </c>
      <c r="C36" s="20" t="s">
        <v>86</v>
      </c>
      <c r="E36" s="21">
        <v>0.2009</v>
      </c>
      <c r="F36" s="21">
        <v>0.0892</v>
      </c>
      <c r="G36" s="21">
        <v>0.1874</v>
      </c>
      <c r="H36" s="21">
        <v>0.2237</v>
      </c>
      <c r="I36" s="21">
        <v>0.128</v>
      </c>
      <c r="J36" s="21">
        <v>0.1708</v>
      </c>
      <c r="K36" s="21">
        <v>0.0011</v>
      </c>
      <c r="L36" s="21">
        <v>0.0302</v>
      </c>
      <c r="M36" s="21">
        <v>0.1289</v>
      </c>
      <c r="N36" s="21">
        <v>0.1791</v>
      </c>
      <c r="O36" s="21">
        <v>0.1801</v>
      </c>
      <c r="P36" s="21">
        <v>0.0881</v>
      </c>
      <c r="Q36" s="21">
        <v>0.2369</v>
      </c>
      <c r="R36" s="21">
        <v>0.1556</v>
      </c>
      <c r="S36" s="9">
        <v>0.1402</v>
      </c>
      <c r="T36" s="9">
        <v>0.0435</v>
      </c>
      <c r="U36" s="9">
        <v>0.1631</v>
      </c>
      <c r="V36" s="9">
        <v>0.3106</v>
      </c>
      <c r="W36" s="9">
        <v>0.084</v>
      </c>
      <c r="X36" s="9">
        <v>0.215</v>
      </c>
      <c r="Y36" s="22">
        <v>0.12563351585381383</v>
      </c>
      <c r="Z36" s="9">
        <v>0.0164</v>
      </c>
      <c r="AA36" s="22">
        <v>0.24516745192919903</v>
      </c>
      <c r="AB36" s="22">
        <v>0.34304087609830636</v>
      </c>
      <c r="AC36" s="22">
        <v>0.11204635171272126</v>
      </c>
      <c r="AD36" s="9">
        <v>0.1869</v>
      </c>
    </row>
    <row r="37">
      <c r="A37" s="19">
        <v>33.0</v>
      </c>
      <c r="B37" s="19">
        <v>33007.0</v>
      </c>
      <c r="C37" s="20" t="s">
        <v>87</v>
      </c>
      <c r="E37" s="21">
        <v>0.1757</v>
      </c>
      <c r="F37" s="21">
        <v>0.1267</v>
      </c>
      <c r="G37" s="21">
        <v>0.1704</v>
      </c>
      <c r="H37" s="21">
        <v>0.2007</v>
      </c>
      <c r="I37" s="21">
        <v>0.1317</v>
      </c>
      <c r="J37" s="21">
        <v>0.1949</v>
      </c>
      <c r="K37" s="21">
        <v>8.0E-4</v>
      </c>
      <c r="L37" s="21">
        <v>0.0274</v>
      </c>
      <c r="M37" s="21">
        <v>0.1245</v>
      </c>
      <c r="N37" s="21">
        <v>0.1527</v>
      </c>
      <c r="O37" s="21">
        <v>0.139</v>
      </c>
      <c r="P37" s="21">
        <v>0.0816</v>
      </c>
      <c r="Q37" s="21">
        <v>0.2595</v>
      </c>
      <c r="R37" s="21">
        <v>0.2145</v>
      </c>
      <c r="S37" s="9">
        <v>0.1177</v>
      </c>
      <c r="T37" s="9">
        <v>0.0401</v>
      </c>
      <c r="U37" s="9">
        <v>0.1555</v>
      </c>
      <c r="V37" s="9">
        <v>0.3154</v>
      </c>
      <c r="W37" s="9">
        <v>0.0931</v>
      </c>
      <c r="X37" s="9">
        <v>0.2337</v>
      </c>
      <c r="Y37" s="22">
        <v>0.10768766553793543</v>
      </c>
      <c r="Z37" s="9">
        <v>0.0154</v>
      </c>
      <c r="AA37" s="22">
        <v>0.22466221879505147</v>
      </c>
      <c r="AB37" s="22">
        <v>0.3664967982029705</v>
      </c>
      <c r="AC37" s="22">
        <v>0.1208133570255138</v>
      </c>
      <c r="AD37" s="9">
        <v>0.1922</v>
      </c>
    </row>
    <row r="38">
      <c r="A38" s="19">
        <v>33.0</v>
      </c>
      <c r="B38" s="19">
        <v>33008.0</v>
      </c>
      <c r="C38" s="20" t="s">
        <v>88</v>
      </c>
      <c r="E38" s="21">
        <v>0.1787</v>
      </c>
      <c r="F38" s="21">
        <v>0.0594</v>
      </c>
      <c r="G38" s="21">
        <v>0.1387</v>
      </c>
      <c r="H38" s="21">
        <v>0.2105</v>
      </c>
      <c r="I38" s="21">
        <v>0.1419</v>
      </c>
      <c r="J38" s="21">
        <v>0.2708</v>
      </c>
      <c r="K38" s="21">
        <v>0.0057</v>
      </c>
      <c r="L38" s="21">
        <v>0.0492</v>
      </c>
      <c r="M38" s="21">
        <v>0.0672</v>
      </c>
      <c r="N38" s="21">
        <v>0.1254</v>
      </c>
      <c r="O38" s="21">
        <v>0.1664</v>
      </c>
      <c r="P38" s="21">
        <v>0.0956</v>
      </c>
      <c r="Q38" s="21">
        <v>0.3557</v>
      </c>
      <c r="R38" s="21">
        <v>0.1349</v>
      </c>
      <c r="S38" s="9">
        <v>0.1888</v>
      </c>
      <c r="T38" s="9">
        <v>0.0476</v>
      </c>
      <c r="U38" s="9">
        <v>0.246</v>
      </c>
      <c r="V38" s="9">
        <v>0.2468</v>
      </c>
      <c r="W38" s="9">
        <v>0.0513</v>
      </c>
      <c r="X38" s="9">
        <v>0.1707</v>
      </c>
      <c r="Y38" s="22">
        <v>0.15928992298704725</v>
      </c>
      <c r="Z38" s="9">
        <v>0.019</v>
      </c>
      <c r="AA38" s="22">
        <v>0.33732427101523926</v>
      </c>
      <c r="AB38" s="22">
        <v>0.249331004937372</v>
      </c>
      <c r="AC38" s="22">
        <v>0.09472718821061095</v>
      </c>
      <c r="AD38" s="9">
        <v>0.1923</v>
      </c>
    </row>
    <row r="39">
      <c r="A39" s="19">
        <v>33.0</v>
      </c>
      <c r="B39" s="19">
        <v>33009.0</v>
      </c>
      <c r="C39" s="20" t="s">
        <v>89</v>
      </c>
      <c r="E39" s="21">
        <v>0.2271</v>
      </c>
      <c r="F39" s="21">
        <v>0.0627</v>
      </c>
      <c r="G39" s="21">
        <v>0.1734</v>
      </c>
      <c r="H39" s="21">
        <v>0.2266</v>
      </c>
      <c r="I39" s="21">
        <v>0.1282</v>
      </c>
      <c r="J39" s="21">
        <v>0.182</v>
      </c>
      <c r="K39" s="21">
        <v>0.0079</v>
      </c>
      <c r="L39" s="21">
        <v>0.0479</v>
      </c>
      <c r="M39" s="21">
        <v>0.0742</v>
      </c>
      <c r="N39" s="21">
        <v>0.1521</v>
      </c>
      <c r="O39" s="21">
        <v>0.1707</v>
      </c>
      <c r="P39" s="21">
        <v>0.1396</v>
      </c>
      <c r="Q39" s="21">
        <v>0.2677</v>
      </c>
      <c r="R39" s="21">
        <v>0.1399</v>
      </c>
      <c r="S39" s="9">
        <v>0.207</v>
      </c>
      <c r="T39" s="9">
        <v>0.0462</v>
      </c>
      <c r="U39" s="9">
        <v>0.1492</v>
      </c>
      <c r="V39" s="9">
        <v>0.2393</v>
      </c>
      <c r="W39" s="9">
        <v>0.0721</v>
      </c>
      <c r="X39" s="9">
        <v>0.2273</v>
      </c>
      <c r="Y39" s="22">
        <v>0.1653490515965025</v>
      </c>
      <c r="Z39" s="9">
        <v>0.0173</v>
      </c>
      <c r="AA39" s="22">
        <v>0.22830125429505266</v>
      </c>
      <c r="AB39" s="22">
        <v>0.31952398245663044</v>
      </c>
      <c r="AC39" s="22">
        <v>0.1250384110400313</v>
      </c>
      <c r="AD39" s="9">
        <v>0.1692</v>
      </c>
    </row>
    <row r="40">
      <c r="A40" s="19">
        <v>33.0</v>
      </c>
      <c r="B40" s="19">
        <v>33010.0</v>
      </c>
      <c r="C40" s="20" t="s">
        <v>90</v>
      </c>
      <c r="E40" s="21">
        <v>0.2121</v>
      </c>
      <c r="F40" s="21">
        <v>0.0635</v>
      </c>
      <c r="G40" s="21">
        <v>0.1674</v>
      </c>
      <c r="H40" s="21">
        <v>0.216</v>
      </c>
      <c r="I40" s="21">
        <v>0.1354</v>
      </c>
      <c r="J40" s="21">
        <v>0.2056</v>
      </c>
      <c r="K40" s="21">
        <v>0.0235</v>
      </c>
      <c r="L40" s="21">
        <v>0.0435</v>
      </c>
      <c r="M40" s="21">
        <v>0.0528</v>
      </c>
      <c r="N40" s="21">
        <v>0.129</v>
      </c>
      <c r="O40" s="21">
        <v>0.161</v>
      </c>
      <c r="P40" s="21">
        <v>0.1571</v>
      </c>
      <c r="Q40" s="21">
        <v>0.2899</v>
      </c>
      <c r="R40" s="21">
        <v>0.1432</v>
      </c>
      <c r="S40" s="9">
        <v>0.2521</v>
      </c>
      <c r="T40" s="9">
        <v>0.045</v>
      </c>
      <c r="U40" s="9">
        <v>0.1781</v>
      </c>
      <c r="V40" s="9">
        <v>0.223</v>
      </c>
      <c r="W40" s="9">
        <v>0.0607</v>
      </c>
      <c r="X40" s="9">
        <v>0.1893</v>
      </c>
      <c r="Y40" s="22">
        <v>0.21145826850065352</v>
      </c>
      <c r="Z40" s="9">
        <v>0.0167</v>
      </c>
      <c r="AA40" s="22">
        <v>0.2602072571108483</v>
      </c>
      <c r="AB40" s="22">
        <v>0.2823022343934773</v>
      </c>
      <c r="AC40" s="22">
        <v>0.10336403809049605</v>
      </c>
      <c r="AD40" s="9">
        <v>0.1947</v>
      </c>
    </row>
    <row r="41">
      <c r="A41" s="19">
        <v>33.0</v>
      </c>
      <c r="B41" s="19">
        <v>33011.0</v>
      </c>
      <c r="C41" s="20" t="s">
        <v>91</v>
      </c>
      <c r="E41" s="21">
        <v>0.2271</v>
      </c>
      <c r="F41" s="21">
        <v>0.063</v>
      </c>
      <c r="G41" s="21">
        <v>0.1791</v>
      </c>
      <c r="H41" s="21">
        <v>0.2168</v>
      </c>
      <c r="I41" s="21">
        <v>0.1293</v>
      </c>
      <c r="J41" s="21">
        <v>0.1846</v>
      </c>
      <c r="K41" s="21">
        <v>0.014</v>
      </c>
      <c r="L41" s="21">
        <v>0.04</v>
      </c>
      <c r="M41" s="21">
        <v>0.0398</v>
      </c>
      <c r="N41" s="21">
        <v>0.1225</v>
      </c>
      <c r="O41" s="21">
        <v>0.1803</v>
      </c>
      <c r="P41" s="21">
        <v>0.1821</v>
      </c>
      <c r="Q41" s="21">
        <v>0.2676</v>
      </c>
      <c r="R41" s="21">
        <v>0.1537</v>
      </c>
      <c r="S41" s="9">
        <v>0.3078</v>
      </c>
      <c r="T41" s="9">
        <v>0.0527</v>
      </c>
      <c r="U41" s="9">
        <v>0.1326</v>
      </c>
      <c r="V41" s="9">
        <v>0.1941</v>
      </c>
      <c r="W41" s="9">
        <v>0.0564</v>
      </c>
      <c r="X41" s="9">
        <v>0.2006</v>
      </c>
      <c r="Y41" s="22">
        <v>0.23846143090840452</v>
      </c>
      <c r="Z41" s="9">
        <v>0.0183</v>
      </c>
      <c r="AA41" s="22">
        <v>0.21829952042057577</v>
      </c>
      <c r="AB41" s="22">
        <v>0.28952335677633145</v>
      </c>
      <c r="AC41" s="22">
        <v>0.11249842703541617</v>
      </c>
      <c r="AD41" s="9">
        <v>0.2024</v>
      </c>
    </row>
    <row r="42">
      <c r="A42" s="19">
        <v>33.0</v>
      </c>
      <c r="B42" s="19">
        <v>33012.0</v>
      </c>
      <c r="C42" s="20" t="s">
        <v>92</v>
      </c>
      <c r="E42" s="21">
        <v>0.218</v>
      </c>
      <c r="F42" s="21">
        <v>0.0582</v>
      </c>
      <c r="G42" s="21">
        <v>0.1668</v>
      </c>
      <c r="H42" s="21">
        <v>0.22</v>
      </c>
      <c r="I42" s="21">
        <v>0.1378</v>
      </c>
      <c r="J42" s="21">
        <v>0.1991</v>
      </c>
      <c r="K42" s="21">
        <v>0.021</v>
      </c>
      <c r="L42" s="21">
        <v>0.0462</v>
      </c>
      <c r="M42" s="21">
        <v>0.0657</v>
      </c>
      <c r="N42" s="21">
        <v>0.1371</v>
      </c>
      <c r="O42" s="21">
        <v>0.1645</v>
      </c>
      <c r="P42" s="21">
        <v>0.1421</v>
      </c>
      <c r="Q42" s="21">
        <v>0.2842</v>
      </c>
      <c r="R42" s="21">
        <v>0.1392</v>
      </c>
      <c r="S42" s="9">
        <v>0.2134</v>
      </c>
      <c r="T42" s="9">
        <v>0.0441</v>
      </c>
      <c r="U42" s="9">
        <v>0.1647</v>
      </c>
      <c r="V42" s="9">
        <v>0.2322</v>
      </c>
      <c r="W42" s="9">
        <v>0.0686</v>
      </c>
      <c r="X42" s="9">
        <v>0.2194</v>
      </c>
      <c r="Y42" s="22">
        <v>0.17641224402600178</v>
      </c>
      <c r="Z42" s="9">
        <v>0.0175</v>
      </c>
      <c r="AA42" s="22">
        <v>0.23899044770653402</v>
      </c>
      <c r="AB42" s="22">
        <v>0.2959074678792688</v>
      </c>
      <c r="AC42" s="22">
        <v>0.12805566576128422</v>
      </c>
      <c r="AD42" s="9">
        <v>0.1706</v>
      </c>
    </row>
    <row r="43">
      <c r="A43" s="19">
        <v>40.0</v>
      </c>
      <c r="B43" s="19">
        <v>40001.0</v>
      </c>
      <c r="C43" s="20" t="s">
        <v>93</v>
      </c>
      <c r="E43" s="21">
        <v>0.1928</v>
      </c>
      <c r="F43" s="21">
        <v>0.0622</v>
      </c>
      <c r="G43" s="21">
        <v>0.1584</v>
      </c>
      <c r="H43" s="21">
        <v>0.2121</v>
      </c>
      <c r="I43" s="21">
        <v>0.1419</v>
      </c>
      <c r="J43" s="21">
        <v>0.2327</v>
      </c>
      <c r="K43" s="21">
        <v>0.0074</v>
      </c>
      <c r="L43" s="21">
        <v>0.0413</v>
      </c>
      <c r="M43" s="21">
        <v>0.0516</v>
      </c>
      <c r="N43" s="21">
        <v>0.1188</v>
      </c>
      <c r="O43" s="21">
        <v>0.1778</v>
      </c>
      <c r="P43" s="21">
        <v>0.1343</v>
      </c>
      <c r="Q43" s="21">
        <v>0.3243</v>
      </c>
      <c r="R43" s="21">
        <v>0.1445</v>
      </c>
      <c r="S43" s="9">
        <v>0.1967</v>
      </c>
      <c r="T43" s="9">
        <v>0.0497</v>
      </c>
      <c r="U43" s="9">
        <v>0.1683</v>
      </c>
      <c r="V43" s="9">
        <v>0.2419</v>
      </c>
      <c r="W43" s="9">
        <v>0.0865</v>
      </c>
      <c r="X43" s="9">
        <v>0.1945</v>
      </c>
      <c r="Y43" s="22">
        <v>0.15373482963489565</v>
      </c>
      <c r="Z43" s="9">
        <v>0.0182</v>
      </c>
      <c r="AA43" s="22">
        <v>0.2500126948661961</v>
      </c>
      <c r="AB43" s="22">
        <v>0.32081196364190323</v>
      </c>
      <c r="AC43" s="22">
        <v>0.11529477479307368</v>
      </c>
      <c r="AD43" s="9">
        <v>0.1875</v>
      </c>
    </row>
    <row r="44">
      <c r="A44" s="19">
        <v>40.0</v>
      </c>
      <c r="B44" s="19">
        <v>40002.0</v>
      </c>
      <c r="C44" s="20" t="s">
        <v>94</v>
      </c>
      <c r="E44" s="21">
        <v>0.1872</v>
      </c>
      <c r="F44" s="21">
        <v>0.0627</v>
      </c>
      <c r="G44" s="21">
        <v>0.1667</v>
      </c>
      <c r="H44" s="21">
        <v>0.2122</v>
      </c>
      <c r="I44" s="21">
        <v>0.1365</v>
      </c>
      <c r="J44" s="21">
        <v>0.2347</v>
      </c>
      <c r="K44" s="21">
        <v>0.0072</v>
      </c>
      <c r="L44" s="21">
        <v>0.0486</v>
      </c>
      <c r="M44" s="21">
        <v>0.0541</v>
      </c>
      <c r="N44" s="21">
        <v>0.136</v>
      </c>
      <c r="O44" s="21">
        <v>0.1709</v>
      </c>
      <c r="P44" s="21">
        <v>0.1277</v>
      </c>
      <c r="Q44" s="21">
        <v>0.3229</v>
      </c>
      <c r="R44" s="21">
        <v>0.1325</v>
      </c>
      <c r="S44" s="9">
        <v>0.1625</v>
      </c>
      <c r="T44" s="9">
        <v>0.0411</v>
      </c>
      <c r="U44" s="9">
        <v>0.187</v>
      </c>
      <c r="V44" s="9">
        <v>0.2567</v>
      </c>
      <c r="W44" s="9">
        <v>0.0766</v>
      </c>
      <c r="X44" s="9">
        <v>0.2097</v>
      </c>
      <c r="Y44" s="22">
        <v>0.13261920893395324</v>
      </c>
      <c r="Z44" s="9">
        <v>0.0153</v>
      </c>
      <c r="AA44" s="22">
        <v>0.26006354694764383</v>
      </c>
      <c r="AB44" s="22">
        <v>0.3146742050790832</v>
      </c>
      <c r="AC44" s="22">
        <v>0.13122911945424387</v>
      </c>
      <c r="AD44" s="9">
        <v>0.1842</v>
      </c>
    </row>
    <row r="45">
      <c r="A45" s="19">
        <v>40.0</v>
      </c>
      <c r="B45" s="19">
        <v>40003.0</v>
      </c>
      <c r="C45" s="20" t="s">
        <v>95</v>
      </c>
      <c r="E45" s="21">
        <v>0.1989</v>
      </c>
      <c r="F45" s="21">
        <v>0.0542</v>
      </c>
      <c r="G45" s="21">
        <v>0.1496</v>
      </c>
      <c r="H45" s="21">
        <v>0.2153</v>
      </c>
      <c r="I45" s="21">
        <v>0.145</v>
      </c>
      <c r="J45" s="21">
        <v>0.2371</v>
      </c>
      <c r="K45" s="21">
        <v>0.0299</v>
      </c>
      <c r="L45" s="21">
        <v>0.04</v>
      </c>
      <c r="M45" s="21">
        <v>0.039</v>
      </c>
      <c r="N45" s="21">
        <v>0.1145</v>
      </c>
      <c r="O45" s="21">
        <v>0.1568</v>
      </c>
      <c r="P45" s="21">
        <v>0.159</v>
      </c>
      <c r="Q45" s="21">
        <v>0.3317</v>
      </c>
      <c r="R45" s="21">
        <v>0.1291</v>
      </c>
      <c r="S45" s="9">
        <v>0.1872</v>
      </c>
      <c r="T45" s="9">
        <v>0.0429</v>
      </c>
      <c r="U45" s="9">
        <v>0.1565</v>
      </c>
      <c r="V45" s="9">
        <v>0.2388</v>
      </c>
      <c r="W45" s="9">
        <v>0.0992</v>
      </c>
      <c r="X45" s="9">
        <v>0.1993</v>
      </c>
      <c r="Y45" s="22">
        <v>0.13741630166641494</v>
      </c>
      <c r="Z45" s="9">
        <v>0.0159</v>
      </c>
      <c r="AA45" s="22">
        <v>0.22567084529023812</v>
      </c>
      <c r="AB45" s="22">
        <v>0.3480340331269194</v>
      </c>
      <c r="AC45" s="22">
        <v>0.12827870915773046</v>
      </c>
      <c r="AD45" s="9">
        <v>0.1628</v>
      </c>
    </row>
    <row r="46">
      <c r="A46" s="19">
        <v>47.0</v>
      </c>
      <c r="B46" s="19">
        <v>47001.0</v>
      </c>
      <c r="C46" s="20" t="s">
        <v>96</v>
      </c>
      <c r="E46" s="21">
        <v>0.192</v>
      </c>
      <c r="F46" s="21">
        <v>0.0751</v>
      </c>
      <c r="G46" s="21">
        <v>0.1719</v>
      </c>
      <c r="H46" s="21">
        <v>0.2057</v>
      </c>
      <c r="I46" s="21">
        <v>0.1338</v>
      </c>
      <c r="J46" s="21">
        <v>0.2215</v>
      </c>
      <c r="K46" s="21">
        <v>0.0118</v>
      </c>
      <c r="L46" s="21">
        <v>0.0371</v>
      </c>
      <c r="M46" s="21">
        <v>0.0594</v>
      </c>
      <c r="N46" s="21">
        <v>0.1393</v>
      </c>
      <c r="O46" s="21">
        <v>0.1722</v>
      </c>
      <c r="P46" s="21">
        <v>0.1311</v>
      </c>
      <c r="Q46" s="21">
        <v>0.2976</v>
      </c>
      <c r="R46" s="21">
        <v>0.1515</v>
      </c>
      <c r="S46" s="9">
        <v>0.2406</v>
      </c>
      <c r="T46" s="9">
        <v>0.0467</v>
      </c>
      <c r="U46" s="9">
        <v>0.1855</v>
      </c>
      <c r="V46" s="9">
        <v>0.2198</v>
      </c>
      <c r="W46" s="9">
        <v>0.0584</v>
      </c>
      <c r="X46" s="9">
        <v>0.1903</v>
      </c>
      <c r="Y46" s="22">
        <v>0.2107180533089528</v>
      </c>
      <c r="Z46" s="9">
        <v>0.0176</v>
      </c>
      <c r="AA46" s="22">
        <v>0.2536324636050355</v>
      </c>
      <c r="AB46" s="22">
        <v>0.27250861523313874</v>
      </c>
      <c r="AC46" s="22">
        <v>0.11473380687812082</v>
      </c>
      <c r="AD46" s="9">
        <v>0.1931</v>
      </c>
    </row>
    <row r="47">
      <c r="A47" s="19">
        <v>47.0</v>
      </c>
      <c r="B47" s="19">
        <v>47002.0</v>
      </c>
      <c r="C47" s="20" t="s">
        <v>97</v>
      </c>
      <c r="E47" s="21">
        <v>0.1841</v>
      </c>
      <c r="F47" s="21">
        <v>0.0605</v>
      </c>
      <c r="G47" s="21">
        <v>0.1446</v>
      </c>
      <c r="H47" s="21">
        <v>0.1971</v>
      </c>
      <c r="I47" s="21">
        <v>0.147</v>
      </c>
      <c r="J47" s="21">
        <v>0.2667</v>
      </c>
      <c r="K47" s="21">
        <v>0.0242</v>
      </c>
      <c r="L47" s="21">
        <v>0.0438</v>
      </c>
      <c r="M47" s="21">
        <v>0.0357</v>
      </c>
      <c r="N47" s="21">
        <v>0.0958</v>
      </c>
      <c r="O47" s="21">
        <v>0.1415</v>
      </c>
      <c r="P47" s="21">
        <v>0.16</v>
      </c>
      <c r="Q47" s="21">
        <v>0.3561</v>
      </c>
      <c r="R47" s="21">
        <v>0.1429</v>
      </c>
      <c r="S47" s="9">
        <v>0.2653</v>
      </c>
      <c r="T47" s="9">
        <v>0.0506</v>
      </c>
      <c r="U47" s="9">
        <v>0.1817</v>
      </c>
      <c r="V47" s="9">
        <v>0.1977</v>
      </c>
      <c r="W47" s="9">
        <v>0.0549</v>
      </c>
      <c r="X47" s="9">
        <v>0.1877</v>
      </c>
      <c r="Y47" s="22">
        <v>0.2219465166266279</v>
      </c>
      <c r="Z47" s="9">
        <v>0.0175</v>
      </c>
      <c r="AA47" s="22">
        <v>0.2545201668984701</v>
      </c>
      <c r="AB47" s="22">
        <v>0.25855038563661653</v>
      </c>
      <c r="AC47" s="22">
        <v>0.12128587684915919</v>
      </c>
      <c r="AD47" s="9">
        <v>0.1931</v>
      </c>
    </row>
    <row r="48">
      <c r="A48" s="19">
        <v>47.0</v>
      </c>
      <c r="B48" s="19">
        <v>47003.0</v>
      </c>
      <c r="C48" s="20" t="s">
        <v>98</v>
      </c>
      <c r="E48" s="21">
        <v>0.1866</v>
      </c>
      <c r="F48" s="21">
        <v>0.0564</v>
      </c>
      <c r="G48" s="21">
        <v>0.1409</v>
      </c>
      <c r="H48" s="21">
        <v>0.1953</v>
      </c>
      <c r="I48" s="21">
        <v>0.147</v>
      </c>
      <c r="J48" s="21">
        <v>0.2737</v>
      </c>
      <c r="K48" s="21">
        <v>0.0258</v>
      </c>
      <c r="L48" s="21">
        <v>0.0454</v>
      </c>
      <c r="M48" s="21">
        <v>0.036</v>
      </c>
      <c r="N48" s="21">
        <v>0.0981</v>
      </c>
      <c r="O48" s="21">
        <v>0.1429</v>
      </c>
      <c r="P48" s="21">
        <v>0.134</v>
      </c>
      <c r="Q48" s="21">
        <v>0.3719</v>
      </c>
      <c r="R48" s="21">
        <v>0.1458</v>
      </c>
      <c r="S48" s="9">
        <v>0.2465</v>
      </c>
      <c r="T48" s="9">
        <v>0.0526</v>
      </c>
      <c r="U48" s="9">
        <v>0.186</v>
      </c>
      <c r="V48" s="9">
        <v>0.2043</v>
      </c>
      <c r="W48" s="9">
        <v>0.0554</v>
      </c>
      <c r="X48" s="9">
        <v>0.1944</v>
      </c>
      <c r="Y48" s="22">
        <v>0.2100217163999035</v>
      </c>
      <c r="Z48" s="9">
        <v>0.0186</v>
      </c>
      <c r="AA48" s="22">
        <v>0.2514598246601786</v>
      </c>
      <c r="AB48" s="22">
        <v>0.27603957210649077</v>
      </c>
      <c r="AC48" s="22">
        <v>0.11477519504544358</v>
      </c>
      <c r="AD48" s="9">
        <v>0.1968</v>
      </c>
    </row>
    <row r="49">
      <c r="A49" s="19">
        <v>64.0</v>
      </c>
      <c r="B49" s="19">
        <v>64001.0</v>
      </c>
      <c r="C49" s="20" t="s">
        <v>99</v>
      </c>
      <c r="E49" s="21">
        <v>0.1718</v>
      </c>
      <c r="F49" s="21">
        <v>0.1058</v>
      </c>
      <c r="G49" s="21">
        <v>0.1826</v>
      </c>
      <c r="H49" s="21">
        <v>0.2023</v>
      </c>
      <c r="I49" s="21">
        <v>0.1281</v>
      </c>
      <c r="J49" s="21">
        <v>0.2094</v>
      </c>
      <c r="K49" s="21">
        <v>0.0029</v>
      </c>
      <c r="L49" s="21">
        <v>0.0265</v>
      </c>
      <c r="M49" s="21">
        <v>0.0875</v>
      </c>
      <c r="N49" s="21">
        <v>0.1442</v>
      </c>
      <c r="O49" s="21">
        <v>0.17</v>
      </c>
      <c r="P49" s="21">
        <v>0.1065</v>
      </c>
      <c r="Q49" s="21">
        <v>0.2737</v>
      </c>
      <c r="R49" s="21">
        <v>0.1886</v>
      </c>
      <c r="S49" s="9">
        <v>0.1406</v>
      </c>
      <c r="T49" s="9">
        <v>0.0395</v>
      </c>
      <c r="U49" s="9">
        <v>0.1686</v>
      </c>
      <c r="V49" s="9">
        <v>0.2958</v>
      </c>
      <c r="W49" s="9">
        <v>0.0844</v>
      </c>
      <c r="X49" s="9">
        <v>0.2062</v>
      </c>
      <c r="Y49" s="22">
        <v>0.1234662716916269</v>
      </c>
      <c r="Z49" s="9">
        <v>0.0141</v>
      </c>
      <c r="AA49" s="22">
        <v>0.2288843783714594</v>
      </c>
      <c r="AB49" s="22">
        <v>0.31662003766891583</v>
      </c>
      <c r="AC49" s="22">
        <v>0.11885822956095599</v>
      </c>
      <c r="AD49" s="9">
        <v>0.2022</v>
      </c>
    </row>
    <row r="50">
      <c r="A50" s="19">
        <v>64.0</v>
      </c>
      <c r="B50" s="19">
        <v>64002.0</v>
      </c>
      <c r="C50" s="20" t="s">
        <v>100</v>
      </c>
      <c r="E50" s="21">
        <v>0.2083</v>
      </c>
      <c r="F50" s="21">
        <v>0.0755</v>
      </c>
      <c r="G50" s="21">
        <v>0.1588</v>
      </c>
      <c r="H50" s="21">
        <v>0.2148</v>
      </c>
      <c r="I50" s="21">
        <v>0.1352</v>
      </c>
      <c r="J50" s="21">
        <v>0.2075</v>
      </c>
      <c r="K50" s="21">
        <v>0.0133</v>
      </c>
      <c r="L50" s="21">
        <v>0.0378</v>
      </c>
      <c r="M50" s="21">
        <v>0.0911</v>
      </c>
      <c r="N50" s="21">
        <v>0.1495</v>
      </c>
      <c r="O50" s="21">
        <v>0.1541</v>
      </c>
      <c r="P50" s="21">
        <v>0.1059</v>
      </c>
      <c r="Q50" s="21">
        <v>0.2804</v>
      </c>
      <c r="R50" s="21">
        <v>0.1678</v>
      </c>
      <c r="S50" s="9">
        <v>0.1551</v>
      </c>
      <c r="T50" s="9">
        <v>0.0413</v>
      </c>
      <c r="U50" s="9">
        <v>0.1688</v>
      </c>
      <c r="V50" s="9">
        <v>0.295</v>
      </c>
      <c r="W50" s="9">
        <v>0.0738</v>
      </c>
      <c r="X50" s="9">
        <v>0.1884</v>
      </c>
      <c r="Y50" s="22">
        <v>0.13144152595372108</v>
      </c>
      <c r="Z50" s="9">
        <v>0.0138</v>
      </c>
      <c r="AA50" s="22">
        <v>0.2149155722326454</v>
      </c>
      <c r="AB50" s="22">
        <v>0.2982332707942464</v>
      </c>
      <c r="AC50" s="22">
        <v>0.1056441525953721</v>
      </c>
      <c r="AD50" s="9">
        <v>0.1774</v>
      </c>
    </row>
    <row r="51">
      <c r="A51" s="19">
        <v>64.0</v>
      </c>
      <c r="B51" s="19">
        <v>64003.0</v>
      </c>
      <c r="C51" s="20" t="s">
        <v>101</v>
      </c>
      <c r="E51" s="21">
        <v>0.198</v>
      </c>
      <c r="F51" s="21">
        <v>0.0613</v>
      </c>
      <c r="G51" s="21">
        <v>0.159</v>
      </c>
      <c r="H51" s="21">
        <v>0.2146</v>
      </c>
      <c r="I51" s="21">
        <v>0.1369</v>
      </c>
      <c r="J51" s="21">
        <v>0.2302</v>
      </c>
      <c r="K51" s="21">
        <v>0.022</v>
      </c>
      <c r="L51" s="21">
        <v>0.0387</v>
      </c>
      <c r="M51" s="21">
        <v>0.0591</v>
      </c>
      <c r="N51" s="21">
        <v>0.1379</v>
      </c>
      <c r="O51" s="21">
        <v>0.1598</v>
      </c>
      <c r="P51" s="21">
        <v>0.1321</v>
      </c>
      <c r="Q51" s="21">
        <v>0.3126</v>
      </c>
      <c r="R51" s="21">
        <v>0.1378</v>
      </c>
      <c r="S51" s="9">
        <v>0.1668</v>
      </c>
      <c r="T51" s="9">
        <v>0.0404</v>
      </c>
      <c r="U51" s="9">
        <v>0.1388</v>
      </c>
      <c r="V51" s="9">
        <v>0.2549</v>
      </c>
      <c r="W51" s="9">
        <v>0.0828</v>
      </c>
      <c r="X51" s="9">
        <v>0.2082</v>
      </c>
      <c r="Y51" s="22">
        <v>0.1364973756191321</v>
      </c>
      <c r="Z51" s="9">
        <v>0.0165</v>
      </c>
      <c r="AA51" s="22">
        <v>0.1978265690840541</v>
      </c>
      <c r="AB51" s="22">
        <v>0.3248170326014637</v>
      </c>
      <c r="AC51" s="22">
        <v>0.12224440008871147</v>
      </c>
      <c r="AD51" s="9">
        <v>0.1856</v>
      </c>
    </row>
    <row r="52">
      <c r="A52" s="19">
        <v>64.0</v>
      </c>
      <c r="B52" s="19">
        <v>64004.0</v>
      </c>
      <c r="C52" s="20" t="s">
        <v>102</v>
      </c>
      <c r="E52" s="21">
        <v>0.1802</v>
      </c>
      <c r="F52" s="21">
        <v>0.0585</v>
      </c>
      <c r="G52" s="21">
        <v>0.1471</v>
      </c>
      <c r="H52" s="21">
        <v>0.211</v>
      </c>
      <c r="I52" s="21">
        <v>0.1494</v>
      </c>
      <c r="J52" s="21">
        <v>0.254</v>
      </c>
      <c r="K52" s="21">
        <v>0.0492</v>
      </c>
      <c r="L52" s="21">
        <v>0.0451</v>
      </c>
      <c r="M52" s="21">
        <v>0.041</v>
      </c>
      <c r="N52" s="21">
        <v>0.1091</v>
      </c>
      <c r="O52" s="21">
        <v>0.1383</v>
      </c>
      <c r="P52" s="21">
        <v>0.1422</v>
      </c>
      <c r="Q52" s="21">
        <v>0.3522</v>
      </c>
      <c r="R52" s="21">
        <v>0.1229</v>
      </c>
      <c r="S52" s="9">
        <v>0.1179</v>
      </c>
      <c r="T52" s="9">
        <v>0.0338</v>
      </c>
      <c r="U52" s="9">
        <v>0.1559</v>
      </c>
      <c r="V52" s="9">
        <v>0.2234</v>
      </c>
      <c r="W52" s="9">
        <v>0.0728</v>
      </c>
      <c r="X52" s="9">
        <v>0.1961</v>
      </c>
      <c r="Y52" s="22">
        <v>0.11111784583213372</v>
      </c>
      <c r="Z52" s="9">
        <v>0.014</v>
      </c>
      <c r="AA52" s="22">
        <v>0.21129513736305366</v>
      </c>
      <c r="AB52" s="22">
        <v>0.2947130756292334</v>
      </c>
      <c r="AC52" s="22">
        <v>0.12683163365811526</v>
      </c>
      <c r="AD52" s="9">
        <v>0.1842</v>
      </c>
    </row>
    <row r="53">
      <c r="A53" s="19">
        <v>64.0</v>
      </c>
      <c r="B53" s="19">
        <v>64005.0</v>
      </c>
      <c r="C53" s="20" t="s">
        <v>103</v>
      </c>
      <c r="E53" s="21">
        <v>0.1757</v>
      </c>
      <c r="F53" s="21">
        <v>0.0795</v>
      </c>
      <c r="G53" s="21">
        <v>0.182</v>
      </c>
      <c r="H53" s="21">
        <v>0.2081</v>
      </c>
      <c r="I53" s="21">
        <v>0.1292</v>
      </c>
      <c r="J53" s="21">
        <v>0.2255</v>
      </c>
      <c r="K53" s="21">
        <v>0.0045</v>
      </c>
      <c r="L53" s="21">
        <v>0.0398</v>
      </c>
      <c r="M53" s="21">
        <v>0.071</v>
      </c>
      <c r="N53" s="21">
        <v>0.1459</v>
      </c>
      <c r="O53" s="21">
        <v>0.1748</v>
      </c>
      <c r="P53" s="21">
        <v>0.1085</v>
      </c>
      <c r="Q53" s="21">
        <v>0.3011</v>
      </c>
      <c r="R53" s="21">
        <v>0.1543</v>
      </c>
      <c r="S53" s="9">
        <v>0.1341</v>
      </c>
      <c r="T53" s="9">
        <v>0.0363</v>
      </c>
      <c r="U53" s="9">
        <v>0.1985</v>
      </c>
      <c r="V53" s="9">
        <v>0.2633</v>
      </c>
      <c r="W53" s="9">
        <v>0.0803</v>
      </c>
      <c r="X53" s="9">
        <v>0.21</v>
      </c>
      <c r="Y53" s="22">
        <v>0.11745675129184453</v>
      </c>
      <c r="Z53" s="9">
        <v>0.0141</v>
      </c>
      <c r="AA53" s="22">
        <v>0.2538905114955441</v>
      </c>
      <c r="AB53" s="22">
        <v>0.30273346813450164</v>
      </c>
      <c r="AC53" s="22">
        <v>0.12626376095259492</v>
      </c>
      <c r="AD53" s="9">
        <v>0.2027</v>
      </c>
    </row>
    <row r="54">
      <c r="A54" s="19">
        <v>64.0</v>
      </c>
      <c r="B54" s="19">
        <v>64006.0</v>
      </c>
      <c r="C54" s="20" t="s">
        <v>104</v>
      </c>
      <c r="E54" s="21">
        <v>0.1732</v>
      </c>
      <c r="F54" s="21">
        <v>0.0597</v>
      </c>
      <c r="G54" s="21">
        <v>0.1638</v>
      </c>
      <c r="H54" s="21">
        <v>0.2146</v>
      </c>
      <c r="I54" s="21">
        <v>0.1386</v>
      </c>
      <c r="J54" s="21">
        <v>0.2501</v>
      </c>
      <c r="K54" s="21">
        <v>0.0049</v>
      </c>
      <c r="L54" s="21">
        <v>0.0534</v>
      </c>
      <c r="M54" s="21">
        <v>0.0662</v>
      </c>
      <c r="N54" s="21">
        <v>0.1323</v>
      </c>
      <c r="O54" s="21">
        <v>0.1629</v>
      </c>
      <c r="P54" s="21">
        <v>0.1096</v>
      </c>
      <c r="Q54" s="21">
        <v>0.3298</v>
      </c>
      <c r="R54" s="21">
        <v>0.1409</v>
      </c>
      <c r="S54" s="9">
        <v>0.1147</v>
      </c>
      <c r="T54" s="9">
        <v>0.0332</v>
      </c>
      <c r="U54" s="9">
        <v>0.2436</v>
      </c>
      <c r="V54" s="9">
        <v>0.2517</v>
      </c>
      <c r="W54" s="9">
        <v>0.0716</v>
      </c>
      <c r="X54" s="9">
        <v>0.1881</v>
      </c>
      <c r="Y54" s="22">
        <v>0.11093986625031829</v>
      </c>
      <c r="Z54" s="9">
        <v>0.0147</v>
      </c>
      <c r="AA54" s="22">
        <v>0.3005883377782543</v>
      </c>
      <c r="AB54" s="22">
        <v>0.2653952852567109</v>
      </c>
      <c r="AC54" s="22">
        <v>0.1128965249205945</v>
      </c>
      <c r="AD54" s="9">
        <v>0.2076</v>
      </c>
    </row>
    <row r="55">
      <c r="A55" s="19">
        <v>79.0</v>
      </c>
      <c r="B55" s="19">
        <v>79001.0</v>
      </c>
      <c r="C55" s="20" t="s">
        <v>105</v>
      </c>
      <c r="E55" s="21">
        <v>0.1996</v>
      </c>
      <c r="F55" s="21">
        <v>0.0712</v>
      </c>
      <c r="G55" s="21">
        <v>0.1709</v>
      </c>
      <c r="H55" s="21">
        <v>0.2114</v>
      </c>
      <c r="I55" s="21">
        <v>0.1338</v>
      </c>
      <c r="J55" s="21">
        <v>0.2131</v>
      </c>
      <c r="K55" s="21">
        <v>0.0136</v>
      </c>
      <c r="L55" s="21">
        <v>0.0313</v>
      </c>
      <c r="M55" s="21">
        <v>0.0859</v>
      </c>
      <c r="N55" s="21">
        <v>0.146</v>
      </c>
      <c r="O55" s="21">
        <v>0.1631</v>
      </c>
      <c r="P55" s="21">
        <v>0.1245</v>
      </c>
      <c r="Q55" s="21">
        <v>0.3029</v>
      </c>
      <c r="R55" s="21">
        <v>0.1327</v>
      </c>
      <c r="S55" s="9">
        <v>0.1398</v>
      </c>
      <c r="T55" s="9">
        <v>0.0462</v>
      </c>
      <c r="U55" s="9">
        <v>0.1709</v>
      </c>
      <c r="V55" s="9">
        <v>0.303</v>
      </c>
      <c r="W55" s="9">
        <v>0.0848</v>
      </c>
      <c r="X55" s="9">
        <v>0.2137</v>
      </c>
      <c r="Y55" s="22">
        <v>0.11223037642659821</v>
      </c>
      <c r="Z55" s="9">
        <v>0.0203</v>
      </c>
      <c r="AA55" s="22">
        <v>0.23230181097748137</v>
      </c>
      <c r="AB55" s="22">
        <v>0.3632000446465943</v>
      </c>
      <c r="AC55" s="22">
        <v>0.11454641850601334</v>
      </c>
      <c r="AD55" s="9">
        <v>0.197</v>
      </c>
    </row>
    <row r="56">
      <c r="A56" s="19">
        <v>79.0</v>
      </c>
      <c r="B56" s="19">
        <v>79002.0</v>
      </c>
      <c r="C56" s="20" t="s">
        <v>106</v>
      </c>
      <c r="E56" s="21">
        <v>0.2039</v>
      </c>
      <c r="F56" s="21">
        <v>0.0576</v>
      </c>
      <c r="G56" s="21">
        <v>0.1541</v>
      </c>
      <c r="H56" s="21">
        <v>0.2112</v>
      </c>
      <c r="I56" s="21">
        <v>0.1403</v>
      </c>
      <c r="J56" s="21">
        <v>0.2329</v>
      </c>
      <c r="K56" s="21">
        <v>0.022</v>
      </c>
      <c r="L56" s="21">
        <v>0.0355</v>
      </c>
      <c r="M56" s="21">
        <v>0.0525</v>
      </c>
      <c r="N56" s="21">
        <v>0.1169</v>
      </c>
      <c r="O56" s="21">
        <v>0.1614</v>
      </c>
      <c r="P56" s="21">
        <v>0.1526</v>
      </c>
      <c r="Q56" s="21">
        <v>0.332</v>
      </c>
      <c r="R56" s="21">
        <v>0.1271</v>
      </c>
      <c r="S56" s="9">
        <v>0.1983</v>
      </c>
      <c r="T56" s="9">
        <v>0.0527</v>
      </c>
      <c r="U56" s="9">
        <v>0.1701</v>
      </c>
      <c r="V56" s="9">
        <v>0.2529</v>
      </c>
      <c r="W56" s="9">
        <v>0.0711</v>
      </c>
      <c r="X56" s="9">
        <v>0.2045</v>
      </c>
      <c r="Y56" s="22">
        <v>0.1486865563714795</v>
      </c>
      <c r="Z56" s="9">
        <v>0.0229</v>
      </c>
      <c r="AA56" s="22">
        <v>0.2340884439402062</v>
      </c>
      <c r="AB56" s="22">
        <v>0.3417322245633283</v>
      </c>
      <c r="AC56" s="22">
        <v>0.10574873143911531</v>
      </c>
      <c r="AD56" s="9">
        <v>0.1849</v>
      </c>
    </row>
    <row r="57">
      <c r="A57" s="19">
        <v>79.0</v>
      </c>
      <c r="B57" s="19">
        <v>79003.0</v>
      </c>
      <c r="C57" s="20" t="s">
        <v>107</v>
      </c>
      <c r="E57" s="21">
        <v>0.2122</v>
      </c>
      <c r="F57" s="21">
        <v>0.0638</v>
      </c>
      <c r="G57" s="21">
        <v>0.1638</v>
      </c>
      <c r="H57" s="21">
        <v>0.2015</v>
      </c>
      <c r="I57" s="21">
        <v>0.1367</v>
      </c>
      <c r="J57" s="21">
        <v>0.222</v>
      </c>
      <c r="K57" s="21">
        <v>0.0305</v>
      </c>
      <c r="L57" s="21">
        <v>0.0317</v>
      </c>
      <c r="M57" s="21">
        <v>0.0363</v>
      </c>
      <c r="N57" s="21">
        <v>0.1072</v>
      </c>
      <c r="O57" s="21">
        <v>0.1425</v>
      </c>
      <c r="P57" s="21">
        <v>0.21</v>
      </c>
      <c r="Q57" s="21">
        <v>0.3191</v>
      </c>
      <c r="R57" s="21">
        <v>0.1227</v>
      </c>
      <c r="S57" s="9">
        <v>0.202</v>
      </c>
      <c r="T57" s="9">
        <v>0.0603</v>
      </c>
      <c r="U57" s="9">
        <v>0.2248</v>
      </c>
      <c r="V57" s="9">
        <v>0.254</v>
      </c>
      <c r="W57" s="9">
        <v>0.0522</v>
      </c>
      <c r="X57" s="9">
        <v>0.1615</v>
      </c>
      <c r="Y57" s="22">
        <v>0.1447330736625043</v>
      </c>
      <c r="Z57" s="9">
        <v>0.0238</v>
      </c>
      <c r="AA57" s="22">
        <v>0.28691717264291444</v>
      </c>
      <c r="AB57" s="22">
        <v>0.29311776835834574</v>
      </c>
      <c r="AC57" s="22">
        <v>0.08616393630427312</v>
      </c>
      <c r="AD57" s="9">
        <v>0.1814</v>
      </c>
    </row>
    <row r="58">
      <c r="A58" s="19">
        <v>86.0</v>
      </c>
      <c r="B58" s="19">
        <v>86001.0</v>
      </c>
      <c r="C58" s="20" t="s">
        <v>108</v>
      </c>
      <c r="E58" s="21">
        <v>0.2068</v>
      </c>
      <c r="F58" s="21">
        <v>0.1146</v>
      </c>
      <c r="G58" s="21">
        <v>0.199</v>
      </c>
      <c r="H58" s="21">
        <v>0.192</v>
      </c>
      <c r="I58" s="21">
        <v>0.1237</v>
      </c>
      <c r="J58" s="21">
        <v>0.164</v>
      </c>
      <c r="K58" s="21">
        <v>0.0052</v>
      </c>
      <c r="L58" s="21">
        <v>0.027</v>
      </c>
      <c r="M58" s="21">
        <v>0.0836</v>
      </c>
      <c r="N58" s="21">
        <v>0.1621</v>
      </c>
      <c r="O58" s="21">
        <v>0.1914</v>
      </c>
      <c r="P58" s="21">
        <v>0.1133</v>
      </c>
      <c r="Q58" s="21">
        <v>0.24</v>
      </c>
      <c r="R58" s="21">
        <v>0.1775</v>
      </c>
      <c r="S58" s="9">
        <v>0.1677</v>
      </c>
      <c r="T58" s="9">
        <v>0.0461</v>
      </c>
      <c r="U58" s="9">
        <v>0.161</v>
      </c>
      <c r="V58" s="9">
        <v>0.2731</v>
      </c>
      <c r="W58" s="9">
        <v>0.0821</v>
      </c>
      <c r="X58" s="9">
        <v>0.2249</v>
      </c>
      <c r="Y58" s="22">
        <v>0.1449154979074151</v>
      </c>
      <c r="Z58" s="9">
        <v>0.0189</v>
      </c>
      <c r="AA58" s="22">
        <v>0.22641449154979074</v>
      </c>
      <c r="AB58" s="22">
        <v>0.34931791316571353</v>
      </c>
      <c r="AC58" s="22">
        <v>0.11630618830069327</v>
      </c>
      <c r="AD58" s="9">
        <v>0.1999</v>
      </c>
    </row>
    <row r="59">
      <c r="A59" s="19">
        <v>86.0</v>
      </c>
      <c r="B59" s="19">
        <v>86002.0</v>
      </c>
      <c r="C59" s="20" t="s">
        <v>109</v>
      </c>
      <c r="E59" s="21">
        <v>0.1866</v>
      </c>
      <c r="F59" s="21">
        <v>0.1392</v>
      </c>
      <c r="G59" s="21">
        <v>0.1941</v>
      </c>
      <c r="H59" s="21">
        <v>0.1869</v>
      </c>
      <c r="I59" s="21">
        <v>0.1214</v>
      </c>
      <c r="J59" s="21">
        <v>0.1718</v>
      </c>
      <c r="K59" s="21">
        <v>0.0061</v>
      </c>
      <c r="L59" s="21">
        <v>0.0269</v>
      </c>
      <c r="M59" s="21">
        <v>0.1079</v>
      </c>
      <c r="N59" s="21">
        <v>0.1543</v>
      </c>
      <c r="O59" s="21">
        <v>0.166</v>
      </c>
      <c r="P59" s="21">
        <v>0.0915</v>
      </c>
      <c r="Q59" s="21">
        <v>0.2397</v>
      </c>
      <c r="R59" s="21">
        <v>0.2076</v>
      </c>
      <c r="S59" s="9">
        <v>0.1347</v>
      </c>
      <c r="T59" s="9">
        <v>0.0468</v>
      </c>
      <c r="U59" s="9">
        <v>0.1826</v>
      </c>
      <c r="V59" s="9">
        <v>0.2848</v>
      </c>
      <c r="W59" s="9">
        <v>0.0865</v>
      </c>
      <c r="X59" s="9">
        <v>0.224</v>
      </c>
      <c r="Y59" s="22">
        <v>0.120962768202032</v>
      </c>
      <c r="Z59" s="9">
        <v>0.02</v>
      </c>
      <c r="AA59" s="22">
        <v>0.24317525237770637</v>
      </c>
      <c r="AB59" s="22">
        <v>0.34308760995877563</v>
      </c>
      <c r="AC59" s="22">
        <v>0.11755445191028013</v>
      </c>
      <c r="AD59" s="9">
        <v>0.1869</v>
      </c>
    </row>
    <row r="60">
      <c r="A60" s="19">
        <v>86.0</v>
      </c>
      <c r="B60" s="19">
        <v>86003.0</v>
      </c>
      <c r="C60" s="20" t="s">
        <v>110</v>
      </c>
      <c r="E60" s="21">
        <v>0.1874</v>
      </c>
      <c r="F60" s="21">
        <v>0.0545</v>
      </c>
      <c r="G60" s="21">
        <v>0.143</v>
      </c>
      <c r="H60" s="21">
        <v>0.2022</v>
      </c>
      <c r="I60" s="21">
        <v>0.143</v>
      </c>
      <c r="J60" s="21">
        <v>0.2698</v>
      </c>
      <c r="K60" s="21">
        <v>0.0269</v>
      </c>
      <c r="L60" s="21">
        <v>0.0366</v>
      </c>
      <c r="M60" s="21">
        <v>0.0396</v>
      </c>
      <c r="N60" s="21">
        <v>0.106</v>
      </c>
      <c r="O60" s="21">
        <v>0.1576</v>
      </c>
      <c r="P60" s="21">
        <v>0.1395</v>
      </c>
      <c r="Q60" s="21">
        <v>0.3766</v>
      </c>
      <c r="R60" s="21">
        <v>0.1171</v>
      </c>
      <c r="S60" s="9">
        <v>0.2271</v>
      </c>
      <c r="T60" s="9">
        <v>0.0549</v>
      </c>
      <c r="U60" s="9">
        <v>0.1914</v>
      </c>
      <c r="V60" s="9">
        <v>0.2255</v>
      </c>
      <c r="W60" s="9">
        <v>0.0595</v>
      </c>
      <c r="X60" s="9">
        <v>0.1876</v>
      </c>
      <c r="Y60" s="22">
        <v>0.17899003711662434</v>
      </c>
      <c r="Z60" s="9">
        <v>0.0225</v>
      </c>
      <c r="AA60" s="22">
        <v>0.25571400664192223</v>
      </c>
      <c r="AB60" s="22">
        <v>0.30753076772807186</v>
      </c>
      <c r="AC60" s="22">
        <v>0.10356840528749105</v>
      </c>
      <c r="AD60" s="9">
        <v>0.1928</v>
      </c>
    </row>
    <row r="61">
      <c r="A61" s="19">
        <v>86.0</v>
      </c>
      <c r="B61" s="19">
        <v>86004.0</v>
      </c>
      <c r="C61" s="20" t="s">
        <v>111</v>
      </c>
      <c r="E61" s="21">
        <v>0.1994</v>
      </c>
      <c r="F61" s="21">
        <v>0.0622</v>
      </c>
      <c r="G61" s="21">
        <v>0.1496</v>
      </c>
      <c r="H61" s="21">
        <v>0.2024</v>
      </c>
      <c r="I61" s="21">
        <v>0.1467</v>
      </c>
      <c r="J61" s="21">
        <v>0.2398</v>
      </c>
      <c r="K61" s="21">
        <v>0.0168</v>
      </c>
      <c r="L61" s="21">
        <v>0.0303</v>
      </c>
      <c r="M61" s="21">
        <v>0.0413</v>
      </c>
      <c r="N61" s="21">
        <v>0.1047</v>
      </c>
      <c r="O61" s="21">
        <v>0.1558</v>
      </c>
      <c r="P61" s="21">
        <v>0.1746</v>
      </c>
      <c r="Q61" s="21">
        <v>0.3423</v>
      </c>
      <c r="R61" s="21">
        <v>0.1342</v>
      </c>
      <c r="S61" s="9">
        <v>0.2694</v>
      </c>
      <c r="T61" s="9">
        <v>0.0533</v>
      </c>
      <c r="U61" s="9">
        <v>0.1848</v>
      </c>
      <c r="V61" s="9">
        <v>0.2067</v>
      </c>
      <c r="W61" s="9">
        <v>0.0534</v>
      </c>
      <c r="X61" s="9">
        <v>0.186</v>
      </c>
      <c r="Y61" s="22">
        <v>0.21318655697298738</v>
      </c>
      <c r="Z61" s="9">
        <v>0.0206</v>
      </c>
      <c r="AA61" s="22">
        <v>0.25518768943809744</v>
      </c>
      <c r="AB61" s="22">
        <v>0.27800353062651967</v>
      </c>
      <c r="AC61" s="22">
        <v>0.10243813076641242</v>
      </c>
      <c r="AD61" s="9">
        <v>0.2301</v>
      </c>
    </row>
    <row r="62">
      <c r="A62" s="19">
        <v>87.0</v>
      </c>
      <c r="B62" s="19">
        <v>87001.0</v>
      </c>
      <c r="C62" s="20" t="s">
        <v>112</v>
      </c>
      <c r="E62" s="21">
        <v>0.1855</v>
      </c>
      <c r="F62" s="21">
        <v>0.0903</v>
      </c>
      <c r="G62" s="21">
        <v>0.1737</v>
      </c>
      <c r="H62" s="21">
        <v>0.1937</v>
      </c>
      <c r="I62" s="21">
        <v>0.1372</v>
      </c>
      <c r="J62" s="21">
        <v>0.2196</v>
      </c>
      <c r="K62" s="21">
        <v>0.008</v>
      </c>
      <c r="L62" s="21">
        <v>0.0296</v>
      </c>
      <c r="M62" s="21">
        <v>0.066</v>
      </c>
      <c r="N62" s="21">
        <v>0.1339</v>
      </c>
      <c r="O62" s="21">
        <v>0.1613</v>
      </c>
      <c r="P62" s="21">
        <v>0.1246</v>
      </c>
      <c r="Q62" s="21">
        <v>0.3043</v>
      </c>
      <c r="R62" s="21">
        <v>0.1724</v>
      </c>
      <c r="S62" s="9">
        <v>0.1769</v>
      </c>
      <c r="T62" s="9">
        <v>0.0418</v>
      </c>
      <c r="U62" s="9">
        <v>0.1459</v>
      </c>
      <c r="V62" s="9">
        <v>0.2712</v>
      </c>
      <c r="W62" s="9">
        <v>0.0831</v>
      </c>
      <c r="X62" s="9">
        <v>0.2335</v>
      </c>
      <c r="Y62" s="22">
        <v>0.16145870781265728</v>
      </c>
      <c r="Z62" s="9">
        <v>0.0154</v>
      </c>
      <c r="AA62" s="22">
        <v>0.18465365755453617</v>
      </c>
      <c r="AB62" s="22">
        <v>0.37393767705382436</v>
      </c>
      <c r="AC62" s="22">
        <v>0.15239930400770768</v>
      </c>
      <c r="AD62" s="9">
        <v>0.1979</v>
      </c>
    </row>
    <row r="63">
      <c r="A63" s="19">
        <v>87.0</v>
      </c>
      <c r="B63" s="19">
        <v>87002.0</v>
      </c>
      <c r="C63" s="20" t="s">
        <v>113</v>
      </c>
      <c r="E63" s="21">
        <v>0.182</v>
      </c>
      <c r="F63" s="21">
        <v>0.0766</v>
      </c>
      <c r="G63" s="21">
        <v>0.1606</v>
      </c>
      <c r="H63" s="21">
        <v>0.2018</v>
      </c>
      <c r="I63" s="21">
        <v>0.1404</v>
      </c>
      <c r="J63" s="21">
        <v>0.2387</v>
      </c>
      <c r="K63" s="21">
        <v>0.0164</v>
      </c>
      <c r="L63" s="21">
        <v>0.0342</v>
      </c>
      <c r="M63" s="21">
        <v>0.0621</v>
      </c>
      <c r="N63" s="21">
        <v>0.133</v>
      </c>
      <c r="O63" s="21">
        <v>0.1483</v>
      </c>
      <c r="P63" s="21">
        <v>0.1299</v>
      </c>
      <c r="Q63" s="21">
        <v>0.3325</v>
      </c>
      <c r="R63" s="21">
        <v>0.1436</v>
      </c>
      <c r="S63" s="9">
        <v>0.1843</v>
      </c>
      <c r="T63" s="9">
        <v>0.0459</v>
      </c>
      <c r="U63" s="9">
        <v>0.1672</v>
      </c>
      <c r="V63" s="9">
        <v>0.26</v>
      </c>
      <c r="W63" s="9">
        <v>0.0708</v>
      </c>
      <c r="X63" s="9">
        <v>0.2212</v>
      </c>
      <c r="Y63" s="22">
        <v>0.1632430557276309</v>
      </c>
      <c r="Z63" s="9">
        <v>0.0171</v>
      </c>
      <c r="AA63" s="22">
        <v>0.20772108927819213</v>
      </c>
      <c r="AB63" s="22">
        <v>0.3493322100255222</v>
      </c>
      <c r="AC63" s="22">
        <v>0.14268900066902893</v>
      </c>
      <c r="AD63" s="9">
        <v>0.1791</v>
      </c>
    </row>
    <row r="64">
      <c r="A64" s="19">
        <v>87.0</v>
      </c>
      <c r="B64" s="19">
        <v>87003.0</v>
      </c>
      <c r="C64" s="20" t="s">
        <v>114</v>
      </c>
      <c r="E64" s="21">
        <v>0.1751</v>
      </c>
      <c r="F64" s="21">
        <v>0.0876</v>
      </c>
      <c r="G64" s="21">
        <v>0.1588</v>
      </c>
      <c r="H64" s="21">
        <v>0.1968</v>
      </c>
      <c r="I64" s="21">
        <v>0.1421</v>
      </c>
      <c r="J64" s="21">
        <v>0.2396</v>
      </c>
      <c r="K64" s="21">
        <v>0.0178</v>
      </c>
      <c r="L64" s="21">
        <v>0.0329</v>
      </c>
      <c r="M64" s="21">
        <v>0.0612</v>
      </c>
      <c r="N64" s="21">
        <v>0.1264</v>
      </c>
      <c r="O64" s="21">
        <v>0.1515</v>
      </c>
      <c r="P64" s="21">
        <v>0.1161</v>
      </c>
      <c r="Q64" s="21">
        <v>0.3342</v>
      </c>
      <c r="R64" s="21">
        <v>0.16</v>
      </c>
      <c r="S64" s="9">
        <v>0.1845</v>
      </c>
      <c r="T64" s="9">
        <v>0.0458</v>
      </c>
      <c r="U64" s="9">
        <v>0.153</v>
      </c>
      <c r="V64" s="9">
        <v>0.27</v>
      </c>
      <c r="W64" s="9">
        <v>0.0796</v>
      </c>
      <c r="X64" s="9">
        <v>0.2156</v>
      </c>
      <c r="Y64" s="22">
        <v>0.16868092902310738</v>
      </c>
      <c r="Z64" s="9">
        <v>0.0174</v>
      </c>
      <c r="AA64" s="22">
        <v>0.20119969268955734</v>
      </c>
      <c r="AB64" s="22">
        <v>0.3553129247680397</v>
      </c>
      <c r="AC64" s="22">
        <v>0.13576325276283907</v>
      </c>
      <c r="AD64" s="9">
        <v>0.195</v>
      </c>
    </row>
  </sheetData>
  <mergeCells count="5">
    <mergeCell ref="A2:C13"/>
    <mergeCell ref="D16:D64"/>
    <mergeCell ref="E2:AD2"/>
    <mergeCell ref="S3:AD14"/>
    <mergeCell ref="A15:AD15"/>
  </mergeCells>
  <drawing r:id="rId1"/>
</worksheet>
</file>